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firstSheet="4" activeTab="4"/>
  </bookViews>
  <sheets>
    <sheet name="Kategorie do 8 let" sheetId="1" r:id="rId1"/>
    <sheet name="Kategorie do 10 let" sheetId="2" r:id="rId2"/>
    <sheet name="Kategorie do 12 let" sheetId="3" r:id="rId3"/>
    <sheet name="Kategorie do 14 let" sheetId="4" r:id="rId4"/>
    <sheet name="Kategorie do 16 let" sheetId="5" r:id="rId5"/>
    <sheet name="Kategorie do 18 let" sheetId="6" r:id="rId6"/>
  </sheets>
  <calcPr calcId="145621"/>
</workbook>
</file>

<file path=xl/calcChain.xml><?xml version="1.0" encoding="utf-8"?>
<calcChain xmlns="http://schemas.openxmlformats.org/spreadsheetml/2006/main">
  <c r="L48" i="5" l="1"/>
  <c r="L45" i="5"/>
  <c r="L19" i="5"/>
  <c r="L16" i="5"/>
  <c r="L43" i="4"/>
  <c r="L14" i="4" l="1"/>
  <c r="L122" i="3"/>
  <c r="L120" i="3"/>
  <c r="L85" i="3" l="1"/>
  <c r="L89" i="3"/>
  <c r="L81" i="3"/>
  <c r="L91" i="3"/>
  <c r="L92" i="3"/>
  <c r="L94" i="3"/>
  <c r="L96" i="3"/>
  <c r="L88" i="3"/>
  <c r="L90" i="3"/>
  <c r="L93" i="3"/>
  <c r="L95" i="3"/>
  <c r="L98" i="3"/>
  <c r="L97" i="3"/>
  <c r="L46" i="3" l="1"/>
  <c r="L45" i="3"/>
  <c r="L42" i="3"/>
  <c r="L40" i="3"/>
  <c r="L35" i="3"/>
  <c r="L37" i="3"/>
  <c r="L34" i="3"/>
  <c r="L30" i="3"/>
  <c r="L25" i="3"/>
  <c r="L88" i="2"/>
  <c r="L87" i="2"/>
  <c r="L91" i="2"/>
  <c r="L90" i="2"/>
  <c r="L65" i="2"/>
  <c r="L64" i="2"/>
  <c r="L97" i="2"/>
  <c r="L89" i="2"/>
  <c r="L37" i="2"/>
  <c r="L38" i="2"/>
  <c r="L34" i="2"/>
  <c r="L35" i="2"/>
  <c r="L31" i="2"/>
  <c r="L32" i="2"/>
  <c r="L5" i="2"/>
  <c r="L6" i="2"/>
  <c r="L36" i="2"/>
  <c r="L43" i="2"/>
  <c r="L61" i="1" l="1"/>
  <c r="L49" i="1"/>
  <c r="L47" i="1"/>
  <c r="L26" i="1"/>
  <c r="L24" i="1"/>
  <c r="L22" i="1"/>
  <c r="L24" i="6" l="1"/>
  <c r="L6" i="6"/>
  <c r="L47" i="5"/>
  <c r="L44" i="5"/>
  <c r="L18" i="5"/>
  <c r="L15" i="5"/>
  <c r="L45" i="4"/>
  <c r="L16" i="4"/>
  <c r="L13" i="4"/>
  <c r="L42" i="4"/>
  <c r="L82" i="3"/>
  <c r="L27" i="3"/>
  <c r="L117" i="2" l="1"/>
  <c r="L83" i="2"/>
  <c r="L84" i="2"/>
  <c r="L30" i="2"/>
  <c r="L20" i="2"/>
  <c r="L60" i="1"/>
  <c r="L46" i="1"/>
  <c r="L23" i="1"/>
  <c r="L20" i="1"/>
  <c r="L22" i="6" l="1"/>
  <c r="L23" i="6"/>
  <c r="L4" i="6"/>
  <c r="L5" i="6"/>
  <c r="L63" i="5"/>
  <c r="L62" i="5"/>
  <c r="L40" i="5"/>
  <c r="L46" i="5"/>
  <c r="L43" i="5"/>
  <c r="L41" i="5"/>
  <c r="L38" i="5"/>
  <c r="L37" i="5"/>
  <c r="L39" i="5"/>
  <c r="L42" i="5"/>
  <c r="L36" i="5"/>
  <c r="L35" i="5"/>
  <c r="L10" i="5"/>
  <c r="L17" i="5"/>
  <c r="L12" i="5"/>
  <c r="L9" i="5"/>
  <c r="L7" i="5"/>
  <c r="L14" i="5"/>
  <c r="L6" i="5"/>
  <c r="L8" i="5"/>
  <c r="L13" i="5"/>
  <c r="L11" i="5"/>
  <c r="L5" i="5"/>
  <c r="L4" i="5"/>
  <c r="L63" i="4"/>
  <c r="L62" i="4"/>
  <c r="L48" i="4"/>
  <c r="L47" i="4"/>
  <c r="L46" i="4"/>
  <c r="L44" i="4"/>
  <c r="L41" i="4"/>
  <c r="L36" i="4"/>
  <c r="L40" i="4"/>
  <c r="L39" i="4"/>
  <c r="L38" i="4"/>
  <c r="L37" i="4"/>
  <c r="L35" i="4"/>
  <c r="L19" i="4"/>
  <c r="L18" i="4"/>
  <c r="L17" i="4"/>
  <c r="L15" i="4"/>
  <c r="L10" i="4"/>
  <c r="L12" i="4"/>
  <c r="L6" i="4"/>
  <c r="L11" i="4"/>
  <c r="L9" i="4"/>
  <c r="L8" i="4"/>
  <c r="L7" i="4"/>
  <c r="L5" i="4"/>
  <c r="L4" i="4"/>
  <c r="L123" i="3"/>
  <c r="L121" i="3"/>
  <c r="L118" i="3"/>
  <c r="L119" i="3"/>
  <c r="L117" i="3"/>
  <c r="L116" i="3"/>
  <c r="L115" i="3"/>
  <c r="L101" i="3"/>
  <c r="L84" i="3"/>
  <c r="L100" i="3"/>
  <c r="L99" i="3"/>
  <c r="L75" i="3"/>
  <c r="L87" i="3"/>
  <c r="L77" i="3"/>
  <c r="L80" i="3"/>
  <c r="L83" i="3"/>
  <c r="L86" i="3"/>
  <c r="L69" i="3"/>
  <c r="L78" i="3"/>
  <c r="L74" i="3"/>
  <c r="L72" i="3"/>
  <c r="L79" i="3"/>
  <c r="L76" i="3"/>
  <c r="L73" i="3"/>
  <c r="L71" i="3"/>
  <c r="L70" i="3"/>
  <c r="L67" i="3"/>
  <c r="L66" i="3"/>
  <c r="L65" i="3"/>
  <c r="L68" i="3"/>
  <c r="L49" i="3"/>
  <c r="L29" i="3"/>
  <c r="L48" i="3"/>
  <c r="L47" i="3"/>
  <c r="L44" i="3"/>
  <c r="L43" i="3"/>
  <c r="L41" i="3"/>
  <c r="L39" i="3"/>
  <c r="L18" i="3"/>
  <c r="L38" i="3"/>
  <c r="L26" i="3"/>
  <c r="L36" i="3"/>
  <c r="L33" i="3"/>
  <c r="L21" i="3"/>
  <c r="L24" i="3"/>
  <c r="L28" i="3"/>
  <c r="L32" i="3"/>
  <c r="L31" i="3"/>
  <c r="L10" i="3"/>
  <c r="L22" i="3"/>
  <c r="L17" i="3"/>
  <c r="L15" i="3"/>
  <c r="L14" i="3"/>
  <c r="L23" i="3"/>
  <c r="L20" i="3"/>
  <c r="L16" i="3"/>
  <c r="L19" i="3"/>
  <c r="L12" i="3"/>
  <c r="L13" i="3"/>
  <c r="L6" i="3"/>
  <c r="L11" i="3"/>
  <c r="L8" i="3"/>
  <c r="L7" i="3"/>
  <c r="L5" i="3"/>
  <c r="L9" i="3"/>
  <c r="L4" i="3"/>
  <c r="L119" i="2"/>
  <c r="L118" i="2"/>
  <c r="L115" i="2"/>
  <c r="L116" i="2"/>
  <c r="L114" i="2"/>
  <c r="L113" i="2"/>
  <c r="L99" i="2"/>
  <c r="L98" i="2"/>
  <c r="L96" i="2"/>
  <c r="L95" i="2"/>
  <c r="L94" i="2"/>
  <c r="L93" i="2"/>
  <c r="L92" i="2"/>
  <c r="L86" i="2"/>
  <c r="L85" i="2"/>
  <c r="L79" i="2"/>
  <c r="L82" i="2"/>
  <c r="L78" i="2"/>
  <c r="L77" i="2"/>
  <c r="L81" i="2"/>
  <c r="L76" i="2"/>
  <c r="L80" i="2"/>
  <c r="L75" i="2"/>
  <c r="L68" i="2"/>
  <c r="L74" i="2"/>
  <c r="L72" i="2"/>
  <c r="L71" i="2"/>
  <c r="L73" i="2"/>
  <c r="L69" i="2"/>
  <c r="L67" i="2"/>
  <c r="L70" i="2"/>
  <c r="L66" i="2"/>
  <c r="L63" i="2"/>
  <c r="L47" i="2"/>
  <c r="L46" i="2"/>
  <c r="L45" i="2"/>
  <c r="L44" i="2"/>
  <c r="L42" i="2"/>
  <c r="L41" i="2"/>
  <c r="L40" i="2"/>
  <c r="L39" i="2"/>
  <c r="L33" i="2"/>
  <c r="L26" i="2"/>
  <c r="L29" i="2"/>
  <c r="L25" i="2"/>
  <c r="L23" i="2"/>
  <c r="L24" i="2"/>
  <c r="L28" i="2"/>
  <c r="L22" i="2"/>
  <c r="L27" i="2"/>
  <c r="L21" i="2"/>
  <c r="L17" i="2"/>
  <c r="L19" i="2"/>
  <c r="L15" i="2"/>
  <c r="L18" i="2"/>
  <c r="L14" i="2"/>
  <c r="L13" i="2"/>
  <c r="L16" i="2"/>
  <c r="L11" i="2"/>
  <c r="L8" i="2"/>
  <c r="L12" i="2"/>
  <c r="L7" i="2"/>
  <c r="L10" i="2"/>
  <c r="L9" i="2"/>
  <c r="L4" i="2"/>
  <c r="L58" i="1"/>
  <c r="L59" i="1"/>
  <c r="L56" i="1"/>
  <c r="L57" i="1"/>
  <c r="L55" i="1"/>
  <c r="L15" i="1"/>
  <c r="L11" i="1"/>
  <c r="L21" i="1"/>
  <c r="L19" i="1"/>
  <c r="L50" i="1"/>
  <c r="L44" i="1"/>
  <c r="L48" i="1"/>
  <c r="L42" i="1"/>
  <c r="L40" i="1"/>
  <c r="L45" i="1"/>
  <c r="L38" i="1"/>
  <c r="L43" i="1"/>
  <c r="L37" i="1"/>
  <c r="L36" i="1"/>
  <c r="L35" i="1"/>
  <c r="L41" i="1"/>
  <c r="L39" i="1"/>
  <c r="L34" i="1"/>
  <c r="L27" i="1"/>
  <c r="L17" i="1"/>
  <c r="L25" i="1"/>
  <c r="L14" i="1"/>
  <c r="L12" i="1"/>
  <c r="L18" i="1"/>
  <c r="L9" i="1"/>
  <c r="L16" i="1"/>
  <c r="L8" i="1"/>
  <c r="L7" i="1"/>
  <c r="L6" i="1"/>
  <c r="L13" i="1"/>
  <c r="L10" i="1"/>
  <c r="L5" i="1"/>
  <c r="L4" i="1"/>
</calcChain>
</file>

<file path=xl/sharedStrings.xml><?xml version="1.0" encoding="utf-8"?>
<sst xmlns="http://schemas.openxmlformats.org/spreadsheetml/2006/main" count="1147" uniqueCount="264">
  <si>
    <t>Písek</t>
  </si>
  <si>
    <t>1.</t>
  </si>
  <si>
    <t xml:space="preserve">Bárta David </t>
  </si>
  <si>
    <t>QCC České Budějovice</t>
  </si>
  <si>
    <t>2.</t>
  </si>
  <si>
    <t>Král Jiří</t>
  </si>
  <si>
    <t>3.</t>
  </si>
  <si>
    <t>Veselý Matěj</t>
  </si>
  <si>
    <t>4.</t>
  </si>
  <si>
    <t>Bauer Jáchym</t>
  </si>
  <si>
    <t>České Budějovice</t>
  </si>
  <si>
    <t>Veverková Dorota</t>
  </si>
  <si>
    <t>Sokol Tábor</t>
  </si>
  <si>
    <t>Nováková Kateřina</t>
  </si>
  <si>
    <t>ŠACHklub Písek</t>
  </si>
  <si>
    <t>Cinková Vicky</t>
  </si>
  <si>
    <t>Měřínská Ester</t>
  </si>
  <si>
    <t>ŠACHklub Tábor</t>
  </si>
  <si>
    <t>Poř.</t>
  </si>
  <si>
    <t>Jméno</t>
  </si>
  <si>
    <t>Ročník</t>
  </si>
  <si>
    <t>RtgN</t>
  </si>
  <si>
    <t>Klub/Místo</t>
  </si>
  <si>
    <t xml:space="preserve">Celkem </t>
  </si>
  <si>
    <t>5.</t>
  </si>
  <si>
    <t>Tůma Hugo</t>
  </si>
  <si>
    <t>Hejda Ondřej</t>
  </si>
  <si>
    <t>Kukla Josef</t>
  </si>
  <si>
    <t>Hemala Samuel</t>
  </si>
  <si>
    <t>Čech Šimon</t>
  </si>
  <si>
    <t>Chvojsík Nikolas</t>
  </si>
  <si>
    <t>Švejda Vítězslav</t>
  </si>
  <si>
    <t>Krejčí Filip</t>
  </si>
  <si>
    <t>Hotový Karel</t>
  </si>
  <si>
    <t>ŠACHklib Tábor</t>
  </si>
  <si>
    <t>Tuháčková Elenka</t>
  </si>
  <si>
    <t>Hák David</t>
  </si>
  <si>
    <t>Paštěka Kryštof</t>
  </si>
  <si>
    <t>Záluský Matěj</t>
  </si>
  <si>
    <t>Chmelík Benedikt</t>
  </si>
  <si>
    <t>Nagyová Daniela</t>
  </si>
  <si>
    <t xml:space="preserve">Rolinková Adéla </t>
  </si>
  <si>
    <t>ŠO Hraničář H. Stropnice</t>
  </si>
  <si>
    <t xml:space="preserve">Havelková Beáta </t>
  </si>
  <si>
    <t xml:space="preserve">Nagyová Daniela </t>
  </si>
  <si>
    <t xml:space="preserve">Sedlák Jan </t>
  </si>
  <si>
    <t xml:space="preserve">Steinbauer Sebastián </t>
  </si>
  <si>
    <t>Šimůnek Jakub Šimon</t>
  </si>
  <si>
    <t xml:space="preserve">Švejda Karel </t>
  </si>
  <si>
    <t xml:space="preserve">Pistulka Adam </t>
  </si>
  <si>
    <t>Hájíček Jakub</t>
  </si>
  <si>
    <t>Jareš Jakub</t>
  </si>
  <si>
    <t>Pícha Lukáš</t>
  </si>
  <si>
    <t xml:space="preserve">Čermáková Laura </t>
  </si>
  <si>
    <t>Kurpil Tomáš</t>
  </si>
  <si>
    <t>ČZ Strakonice</t>
  </si>
  <si>
    <t xml:space="preserve">Novák Dominik </t>
  </si>
  <si>
    <t>Kafka Ondřej</t>
  </si>
  <si>
    <t>Pavliš Matěj</t>
  </si>
  <si>
    <t>DDM Veselí nad Lužnicí</t>
  </si>
  <si>
    <t>Zemanová Nikola</t>
  </si>
  <si>
    <t>Nedvěd Michal</t>
  </si>
  <si>
    <t>Kostelník Matyáš</t>
  </si>
  <si>
    <t>Zouhar Kryštof</t>
  </si>
  <si>
    <t>Jiroudek Martin</t>
  </si>
  <si>
    <t>Kadlec Milan</t>
  </si>
  <si>
    <t xml:space="preserve">Postl František </t>
  </si>
  <si>
    <t>Maček Karel</t>
  </si>
  <si>
    <t>DDM Kaplice</t>
  </si>
  <si>
    <t>Vachta Jakub</t>
  </si>
  <si>
    <t>Hanzlík Petr</t>
  </si>
  <si>
    <t xml:space="preserve">Holinková Barbora </t>
  </si>
  <si>
    <t>ŠS Bechyně</t>
  </si>
  <si>
    <t>Hřib Florian</t>
  </si>
  <si>
    <t xml:space="preserve">Míka Tomáš </t>
  </si>
  <si>
    <t>Říčař David</t>
  </si>
  <si>
    <t>Svoboda Václav</t>
  </si>
  <si>
    <t>Šilha František</t>
  </si>
  <si>
    <t>Tyll Rudolf</t>
  </si>
  <si>
    <t>Zelenka Martin</t>
  </si>
  <si>
    <t>Hosnedl Matyáš</t>
  </si>
  <si>
    <t>ŠA VŠTE Č. Budějovice</t>
  </si>
  <si>
    <t>Placer Sebastian</t>
  </si>
  <si>
    <t>Janeček Tadeáš</t>
  </si>
  <si>
    <t>Lachout Petr</t>
  </si>
  <si>
    <t xml:space="preserve">Měřínský Václav </t>
  </si>
  <si>
    <t xml:space="preserve">Šťastná Martina </t>
  </si>
  <si>
    <t>Rolinková Lucie</t>
  </si>
  <si>
    <t xml:space="preserve">Žilavá Anežka </t>
  </si>
  <si>
    <t xml:space="preserve">Studenovský Jaroslav </t>
  </si>
  <si>
    <t xml:space="preserve">Marek Jan </t>
  </si>
  <si>
    <t xml:space="preserve">Rolinková Lucie </t>
  </si>
  <si>
    <t xml:space="preserve">Němeček Matyáš </t>
  </si>
  <si>
    <t>Měřínská Julie</t>
  </si>
  <si>
    <t>Paštěka Matěj</t>
  </si>
  <si>
    <t xml:space="preserve">Novotný Dominik </t>
  </si>
  <si>
    <t>Karolyi Lukáš</t>
  </si>
  <si>
    <t>Růžičková Aneta</t>
  </si>
  <si>
    <t>Bauer Jan</t>
  </si>
  <si>
    <t xml:space="preserve">Hruška Kryštof </t>
  </si>
  <si>
    <t>Kotál Vít</t>
  </si>
  <si>
    <t>Pixa Tomáš</t>
  </si>
  <si>
    <t>DDM Písek</t>
  </si>
  <si>
    <t>Jílková Nikola</t>
  </si>
  <si>
    <t>Kučera Matěj</t>
  </si>
  <si>
    <t>Pávek Jan</t>
  </si>
  <si>
    <t>Červ Matěj</t>
  </si>
  <si>
    <t>Chval Zdeněk</t>
  </si>
  <si>
    <t>Laštovička Matěj</t>
  </si>
  <si>
    <t>Zemen Antonín</t>
  </si>
  <si>
    <t>Leco Petr</t>
  </si>
  <si>
    <t>Kuběš Karel</t>
  </si>
  <si>
    <t xml:space="preserve">Holinková Anna </t>
  </si>
  <si>
    <t>Vender Matěj</t>
  </si>
  <si>
    <t>Hořejš Jakub</t>
  </si>
  <si>
    <t>Reitinger Adam</t>
  </si>
  <si>
    <t>Rychtecký Alexander</t>
  </si>
  <si>
    <t>Vondrášek Jan</t>
  </si>
  <si>
    <t>Nagy Ladislav</t>
  </si>
  <si>
    <t>Stinka Jakub</t>
  </si>
  <si>
    <t>Bauer Václav</t>
  </si>
  <si>
    <t>Fuciman Ondřej</t>
  </si>
  <si>
    <t xml:space="preserve">Lorencová Michaela </t>
  </si>
  <si>
    <t xml:space="preserve">Stinková Aneta </t>
  </si>
  <si>
    <t>Žondecká Alexandra</t>
  </si>
  <si>
    <t xml:space="preserve">Šustr Martin </t>
  </si>
  <si>
    <t>Asatryan Manvel</t>
  </si>
  <si>
    <t xml:space="preserve">Šťastný Zdeněk </t>
  </si>
  <si>
    <t xml:space="preserve">Icha Vojtěch </t>
  </si>
  <si>
    <t>Pekárek Lukáš</t>
  </si>
  <si>
    <t xml:space="preserve">Kurpil Lukáš </t>
  </si>
  <si>
    <t>Malimánek Marek</t>
  </si>
  <si>
    <t>Přibyl Jiří</t>
  </si>
  <si>
    <t>Oláh Lukáš</t>
  </si>
  <si>
    <t>Sezemský Josef</t>
  </si>
  <si>
    <t>Zeman Matyáš</t>
  </si>
  <si>
    <t>Novák Martin</t>
  </si>
  <si>
    <t>Slávia Č. Budějovice</t>
  </si>
  <si>
    <t>Steinbauer Filip</t>
  </si>
  <si>
    <t>Rolínek Dominik</t>
  </si>
  <si>
    <t>Kotál Václav</t>
  </si>
  <si>
    <t>Tůmová Anna</t>
  </si>
  <si>
    <t>Šímová Tereza</t>
  </si>
  <si>
    <t>Hůnová Zuzana</t>
  </si>
  <si>
    <t>Šťastný Petr</t>
  </si>
  <si>
    <t xml:space="preserve">Růta Vít </t>
  </si>
  <si>
    <t>Šíma Radek</t>
  </si>
  <si>
    <t>Liška František</t>
  </si>
  <si>
    <t xml:space="preserve">Tůmová Anna </t>
  </si>
  <si>
    <t>Pavlík Vojtěch</t>
  </si>
  <si>
    <t>Putzer Martin</t>
  </si>
  <si>
    <t xml:space="preserve">Severin Luboš </t>
  </si>
  <si>
    <t>Bauer Vojtěch</t>
  </si>
  <si>
    <t>Jandl Vojtěch</t>
  </si>
  <si>
    <t>Žilavý Jan</t>
  </si>
  <si>
    <t>Štěch Pavel</t>
  </si>
  <si>
    <t>Novák Lukáš</t>
  </si>
  <si>
    <t>Steinhauser Václav</t>
  </si>
  <si>
    <t>Doležalová Lada</t>
  </si>
  <si>
    <t>Kotsyba Olexandra</t>
  </si>
  <si>
    <t>Zedník Matěj</t>
  </si>
  <si>
    <t>Hamřík Vít</t>
  </si>
  <si>
    <t>Veselí nad Lužnicí</t>
  </si>
  <si>
    <t>Horní Stropnice</t>
  </si>
  <si>
    <t>3 nejlepší výsledky</t>
  </si>
  <si>
    <t>Pořadí</t>
  </si>
  <si>
    <t>Pohlaví</t>
  </si>
  <si>
    <t>D</t>
  </si>
  <si>
    <t xml:space="preserve">Celková účast: </t>
  </si>
  <si>
    <t>Národní Elo rapid</t>
  </si>
  <si>
    <t>Horejš Marek</t>
  </si>
  <si>
    <t>Postupuje 5 s největším ratingem (rapid Elo) k 5.březnu 2016</t>
  </si>
  <si>
    <t>Postupují 3 s největším ratingem (rapid Elo) k 5.březnu 2016</t>
  </si>
  <si>
    <t xml:space="preserve">Rolínková Adéla </t>
  </si>
  <si>
    <t>Horejš Jakub</t>
  </si>
  <si>
    <t>ŠK Veselí nad Lužnicí</t>
  </si>
  <si>
    <t>Lorencová, Stinková, Žondecká</t>
  </si>
  <si>
    <t>Celkové průběžné pořadí dívek v kategorii do 16 let</t>
  </si>
  <si>
    <t>Volf Vojtěch</t>
  </si>
  <si>
    <t>Pecová Melisa</t>
  </si>
  <si>
    <t>Chýnov u Tábora</t>
  </si>
  <si>
    <t>Pecinová Melisa</t>
  </si>
  <si>
    <t>Malena Jakub</t>
  </si>
  <si>
    <t>Jinda Martin</t>
  </si>
  <si>
    <t>DDM České Budějovice</t>
  </si>
  <si>
    <t>Profant Antonín</t>
  </si>
  <si>
    <t>Steinbauer Sebastian</t>
  </si>
  <si>
    <t>ŠO Hraničář Horní Stropnice</t>
  </si>
  <si>
    <t>Havelková Beáta</t>
  </si>
  <si>
    <r>
      <t xml:space="preserve">Přímý postup do finále dívky </t>
    </r>
    <r>
      <rPr>
        <sz val="11"/>
        <color theme="1"/>
        <rFont val="Calibri"/>
        <family val="2"/>
        <charset val="238"/>
      </rPr>
      <t>(rozhodující stav k 5.3.2016)</t>
    </r>
  </si>
  <si>
    <r>
      <t xml:space="preserve">Přímý postup do finále hoši </t>
    </r>
    <r>
      <rPr>
        <sz val="11"/>
        <color theme="1"/>
        <rFont val="Calibri"/>
        <family val="2"/>
        <charset val="238"/>
      </rPr>
      <t>(rozhodující stav k 5.3.2016)</t>
    </r>
  </si>
  <si>
    <t>Žukov David</t>
  </si>
  <si>
    <t>Kurpil Lukáš</t>
  </si>
  <si>
    <t>TJ ČZ Strakonice</t>
  </si>
  <si>
    <t>Včelák Michal</t>
  </si>
  <si>
    <t>Rolinek Dominik</t>
  </si>
  <si>
    <t>Švanda Petr</t>
  </si>
  <si>
    <t>Tůmová, Šímová, Hůnová</t>
  </si>
  <si>
    <t>Doležalová a Kotsyba</t>
  </si>
  <si>
    <t>Rybín Jan</t>
  </si>
  <si>
    <t>Jandl, Žilavý, Štěch, Novák, Steinhauser, Hamřík, Zedník, Rybín</t>
  </si>
  <si>
    <t>Pražák Daniel</t>
  </si>
  <si>
    <t>ŠA VŠTE České Budějovice</t>
  </si>
  <si>
    <t>Suchan Viktor</t>
  </si>
  <si>
    <t>Týn nad Vltavou</t>
  </si>
  <si>
    <t>Šabatková Jana</t>
  </si>
  <si>
    <t>1-2</t>
  </si>
  <si>
    <t>3-4</t>
  </si>
  <si>
    <t>6-7</t>
  </si>
  <si>
    <t>21-22</t>
  </si>
  <si>
    <t>Nové Hrady ?</t>
  </si>
  <si>
    <t>2-3</t>
  </si>
  <si>
    <t>5-6</t>
  </si>
  <si>
    <t>15-16</t>
  </si>
  <si>
    <t>Petrášek Marek</t>
  </si>
  <si>
    <t>Kypet Pavel Jaroslav</t>
  </si>
  <si>
    <t xml:space="preserve">Kučera Václav </t>
  </si>
  <si>
    <t>Celkové pořadí v kategorii do 10 let</t>
  </si>
  <si>
    <t>Konečné pořadí hochů v kategorii do 10 let</t>
  </si>
  <si>
    <t>Konečné pořadí dívek v kategorii do 10 let</t>
  </si>
  <si>
    <t xml:space="preserve">Hák, Steinbauer, Paštěka, Záluský, Chmelík, Sedlák, Pícha, Švejda, Šimůnek a Hájíček </t>
  </si>
  <si>
    <t>Postupující do finále KP: 5 přímo dle Elo k 5.3.2016 + 5 prvních z kvalifikací (počítají se 3 nejlepší výsledky):</t>
  </si>
  <si>
    <t>Postupující do finále KP: 3 přímo dle Elo k 5.3.2016 + 5 prvních z kvalifikací (počítají se 3 nejlepší výsledky):</t>
  </si>
  <si>
    <t>Nagyová, Rolínková, Havelková, Čermáková, Veverková, Zemanová a Holinková</t>
  </si>
  <si>
    <t>Celkové pořadí v kategorii do 8 let</t>
  </si>
  <si>
    <t>Konečné pořadí hochů v kategorii do 8 let</t>
  </si>
  <si>
    <t>Konečné pořadí dívek v kategorii do 8 let</t>
  </si>
  <si>
    <t>Putzer Štěpán</t>
  </si>
  <si>
    <t>Mikl Patrik</t>
  </si>
  <si>
    <t>Tipplová Adéla</t>
  </si>
  <si>
    <t>DDM Jindřichův Hradec</t>
  </si>
  <si>
    <t>Urban Marek</t>
  </si>
  <si>
    <t>Pištěk Dominik</t>
  </si>
  <si>
    <t>Blaho Lukáš</t>
  </si>
  <si>
    <t>Kvasník Petr</t>
  </si>
  <si>
    <t>Hanuš Adam</t>
  </si>
  <si>
    <t>Němec Jan</t>
  </si>
  <si>
    <t>4-6</t>
  </si>
  <si>
    <t>33-34</t>
  </si>
  <si>
    <t>38-39</t>
  </si>
  <si>
    <t>40-41</t>
  </si>
  <si>
    <t>Celkové pořadí v kategorii do 12 let</t>
  </si>
  <si>
    <t>Konečné pořadí hochů v kategorii do 12 let</t>
  </si>
  <si>
    <t>2-4</t>
  </si>
  <si>
    <t xml:space="preserve">Hosnedl, Placer, Lachout, Janeček, Měřínský, Studenovský, Kotál, Marek, Němeček a Karolyi </t>
  </si>
  <si>
    <t>Šťastná, Rolínková, Růžičková, Žilavá, Měřínská, Havelková, Jílková a Tipplová</t>
  </si>
  <si>
    <t>Konečné pořadí dívek v kategorii do 12 let</t>
  </si>
  <si>
    <t>Celkové pořadí v kategorii do 14 let</t>
  </si>
  <si>
    <t>10-11</t>
  </si>
  <si>
    <t>Konečné pořadí hochů v kategorii do 14 let</t>
  </si>
  <si>
    <t>8-9</t>
  </si>
  <si>
    <t>Nagy, Stinka, Bauer, Fuciman, Kurpil, Šustr, Asatryan, Šťastný, Icha a Pekárek</t>
  </si>
  <si>
    <t>Postupující do finále KP : 5 přímo dle Elo k 5.3.2016 + 5 prvních z kvalifikací (počítají se 3 nejlepší výsledky):</t>
  </si>
  <si>
    <t>Konečné pořadí dívek v kategorii do 14 let</t>
  </si>
  <si>
    <t>Šustr Dominik</t>
  </si>
  <si>
    <t>Matis Jan</t>
  </si>
  <si>
    <t>Celkové pořadí v kategorii do 16 let</t>
  </si>
  <si>
    <t>11-12</t>
  </si>
  <si>
    <t>Zeman, Novák, Kotál, Steinbauer, Rolinek, Šťastný, Růta, Liška, Bauer a Pavlík</t>
  </si>
  <si>
    <t>Celkové pořadí v kategorii do 18 let</t>
  </si>
  <si>
    <t>Konečné pořadí hochů v kategorii do 18 let</t>
  </si>
  <si>
    <t>Chvojsík Alex</t>
  </si>
  <si>
    <t>Konečné pořadí hochů v kategorii do 16 let</t>
  </si>
  <si>
    <t>Řemdih Strmilov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</si>
</sst>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4D4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12" xfId="0" applyFont="1" applyBorder="1"/>
    <xf numFmtId="0" fontId="4" fillId="2" borderId="13" xfId="0" applyFont="1" applyFill="1" applyBorder="1" applyAlignment="1">
      <alignment horizontal="center"/>
    </xf>
    <xf numFmtId="0" fontId="4" fillId="0" borderId="13" xfId="0" applyFont="1" applyBorder="1"/>
    <xf numFmtId="0" fontId="4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4" xfId="0" applyFont="1" applyFill="1" applyBorder="1"/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/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/>
    <xf numFmtId="0" fontId="0" fillId="0" borderId="6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 applyAlignment="1">
      <alignment horizontal="right"/>
    </xf>
    <xf numFmtId="0" fontId="3" fillId="3" borderId="4" xfId="0" applyFont="1" applyFill="1" applyBorder="1" applyAlignment="1">
      <alignment horizontal="center" textRotation="90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textRotation="90"/>
    </xf>
    <xf numFmtId="0" fontId="3" fillId="4" borderId="18" xfId="0" applyFont="1" applyFill="1" applyBorder="1" applyAlignment="1">
      <alignment horizontal="center" textRotation="90"/>
    </xf>
    <xf numFmtId="0" fontId="4" fillId="2" borderId="19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0" borderId="22" xfId="0" applyFont="1" applyFill="1" applyBorder="1"/>
    <xf numFmtId="0" fontId="5" fillId="0" borderId="22" xfId="0" applyFont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3" borderId="24" xfId="0" applyFont="1" applyFill="1" applyBorder="1" applyAlignment="1">
      <alignment horizontal="center" textRotation="90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7" fillId="2" borderId="25" xfId="0" applyFont="1" applyFill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7" fillId="2" borderId="17" xfId="0" applyFont="1" applyFill="1" applyBorder="1"/>
    <xf numFmtId="0" fontId="0" fillId="2" borderId="0" xfId="0" applyFill="1" applyBorder="1" applyAlignment="1">
      <alignment horizontal="center"/>
    </xf>
    <xf numFmtId="0" fontId="4" fillId="0" borderId="11" xfId="0" applyFont="1" applyFill="1" applyBorder="1"/>
    <xf numFmtId="0" fontId="4" fillId="0" borderId="15" xfId="0" applyFont="1" applyFill="1" applyBorder="1"/>
    <xf numFmtId="0" fontId="5" fillId="0" borderId="13" xfId="0" applyFont="1" applyBorder="1" applyAlignment="1">
      <alignment horizontal="center"/>
    </xf>
    <xf numFmtId="0" fontId="4" fillId="0" borderId="13" xfId="0" applyFont="1" applyFill="1" applyBorder="1"/>
    <xf numFmtId="0" fontId="5" fillId="0" borderId="32" xfId="0" applyFont="1" applyBorder="1" applyAlignment="1">
      <alignment horizontal="center"/>
    </xf>
    <xf numFmtId="0" fontId="4" fillId="0" borderId="22" xfId="0" applyFont="1" applyBorder="1"/>
    <xf numFmtId="0" fontId="10" fillId="7" borderId="1" xfId="0" applyFont="1" applyFill="1" applyBorder="1" applyAlignment="1">
      <alignment horizontal="center"/>
    </xf>
    <xf numFmtId="0" fontId="4" fillId="7" borderId="11" xfId="0" applyFont="1" applyFill="1" applyBorder="1"/>
    <xf numFmtId="0" fontId="4" fillId="7" borderId="1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49" fontId="4" fillId="7" borderId="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3" fillId="5" borderId="26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0" fillId="0" borderId="3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FF"/>
      <color rgb="FFFFBDBD"/>
      <color rgb="FFE5F4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chess-results.com/tnr197668.aspx?lan=5&amp;art=9&amp;fed=CZE&amp;wi=821&amp;snr=16" TargetMode="External"/><Relationship Id="rId1" Type="http://schemas.openxmlformats.org/officeDocument/2006/relationships/hyperlink" Target="http://chess-results.com/tnr197668.aspx?lan=5&amp;art=9&amp;fed=CZE&amp;wi=821&amp;snr=1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tnr197668.aspx?lan=5&amp;art=9&amp;fed=CZE&amp;wi=821&amp;snr=14" TargetMode="External"/><Relationship Id="rId2" Type="http://schemas.openxmlformats.org/officeDocument/2006/relationships/hyperlink" Target="http://chess-results.com/tnr197668.aspx?lan=5&amp;art=9&amp;fed=CZE&amp;wi=821&amp;snr=15" TargetMode="External"/><Relationship Id="rId1" Type="http://schemas.openxmlformats.org/officeDocument/2006/relationships/hyperlink" Target="http://chess-results.com/tnr197668.aspx?lan=5&amp;art=9&amp;fed=CZE&amp;wi=821&amp;snr=14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chess-results.com/tnr197668.aspx?lan=5&amp;art=9&amp;fed=CZE&amp;wi=821&amp;snr=1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A52" sqref="A52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258" max="258" width="5.90625" customWidth="1"/>
    <col min="259" max="259" width="19.54296875" customWidth="1"/>
    <col min="260" max="260" width="7.453125" customWidth="1"/>
    <col min="261" max="261" width="6.90625" customWidth="1"/>
    <col min="262" max="262" width="24" customWidth="1"/>
    <col min="263" max="267" width="8.1796875" customWidth="1"/>
    <col min="268" max="268" width="9.08984375" customWidth="1"/>
    <col min="269" max="269" width="7.453125" customWidth="1"/>
    <col min="514" max="514" width="5.90625" customWidth="1"/>
    <col min="515" max="515" width="19.54296875" customWidth="1"/>
    <col min="516" max="516" width="7.453125" customWidth="1"/>
    <col min="517" max="517" width="6.90625" customWidth="1"/>
    <col min="518" max="518" width="24" customWidth="1"/>
    <col min="519" max="523" width="8.1796875" customWidth="1"/>
    <col min="524" max="524" width="9.08984375" customWidth="1"/>
    <col min="525" max="525" width="7.453125" customWidth="1"/>
    <col min="770" max="770" width="5.90625" customWidth="1"/>
    <col min="771" max="771" width="19.54296875" customWidth="1"/>
    <col min="772" max="772" width="7.453125" customWidth="1"/>
    <col min="773" max="773" width="6.90625" customWidth="1"/>
    <col min="774" max="774" width="24" customWidth="1"/>
    <col min="775" max="779" width="8.1796875" customWidth="1"/>
    <col min="780" max="780" width="9.08984375" customWidth="1"/>
    <col min="781" max="781" width="7.453125" customWidth="1"/>
    <col min="1026" max="1026" width="5.90625" customWidth="1"/>
    <col min="1027" max="1027" width="19.54296875" customWidth="1"/>
    <col min="1028" max="1028" width="7.453125" customWidth="1"/>
    <col min="1029" max="1029" width="6.90625" customWidth="1"/>
    <col min="1030" max="1030" width="24" customWidth="1"/>
    <col min="1031" max="1035" width="8.1796875" customWidth="1"/>
    <col min="1036" max="1036" width="9.08984375" customWidth="1"/>
    <col min="1037" max="1037" width="7.453125" customWidth="1"/>
    <col min="1282" max="1282" width="5.90625" customWidth="1"/>
    <col min="1283" max="1283" width="19.54296875" customWidth="1"/>
    <col min="1284" max="1284" width="7.453125" customWidth="1"/>
    <col min="1285" max="1285" width="6.90625" customWidth="1"/>
    <col min="1286" max="1286" width="24" customWidth="1"/>
    <col min="1287" max="1291" width="8.1796875" customWidth="1"/>
    <col min="1292" max="1292" width="9.08984375" customWidth="1"/>
    <col min="1293" max="1293" width="7.453125" customWidth="1"/>
    <col min="1538" max="1538" width="5.90625" customWidth="1"/>
    <col min="1539" max="1539" width="19.54296875" customWidth="1"/>
    <col min="1540" max="1540" width="7.453125" customWidth="1"/>
    <col min="1541" max="1541" width="6.90625" customWidth="1"/>
    <col min="1542" max="1542" width="24" customWidth="1"/>
    <col min="1543" max="1547" width="8.1796875" customWidth="1"/>
    <col min="1548" max="1548" width="9.08984375" customWidth="1"/>
    <col min="1549" max="1549" width="7.453125" customWidth="1"/>
    <col min="1794" max="1794" width="5.90625" customWidth="1"/>
    <col min="1795" max="1795" width="19.54296875" customWidth="1"/>
    <col min="1796" max="1796" width="7.453125" customWidth="1"/>
    <col min="1797" max="1797" width="6.90625" customWidth="1"/>
    <col min="1798" max="1798" width="24" customWidth="1"/>
    <col min="1799" max="1803" width="8.1796875" customWidth="1"/>
    <col min="1804" max="1804" width="9.08984375" customWidth="1"/>
    <col min="1805" max="1805" width="7.453125" customWidth="1"/>
    <col min="2050" max="2050" width="5.90625" customWidth="1"/>
    <col min="2051" max="2051" width="19.54296875" customWidth="1"/>
    <col min="2052" max="2052" width="7.453125" customWidth="1"/>
    <col min="2053" max="2053" width="6.90625" customWidth="1"/>
    <col min="2054" max="2054" width="24" customWidth="1"/>
    <col min="2055" max="2059" width="8.1796875" customWidth="1"/>
    <col min="2060" max="2060" width="9.08984375" customWidth="1"/>
    <col min="2061" max="2061" width="7.453125" customWidth="1"/>
    <col min="2306" max="2306" width="5.90625" customWidth="1"/>
    <col min="2307" max="2307" width="19.54296875" customWidth="1"/>
    <col min="2308" max="2308" width="7.453125" customWidth="1"/>
    <col min="2309" max="2309" width="6.90625" customWidth="1"/>
    <col min="2310" max="2310" width="24" customWidth="1"/>
    <col min="2311" max="2315" width="8.1796875" customWidth="1"/>
    <col min="2316" max="2316" width="9.08984375" customWidth="1"/>
    <col min="2317" max="2317" width="7.453125" customWidth="1"/>
    <col min="2562" max="2562" width="5.90625" customWidth="1"/>
    <col min="2563" max="2563" width="19.54296875" customWidth="1"/>
    <col min="2564" max="2564" width="7.453125" customWidth="1"/>
    <col min="2565" max="2565" width="6.90625" customWidth="1"/>
    <col min="2566" max="2566" width="24" customWidth="1"/>
    <col min="2567" max="2571" width="8.1796875" customWidth="1"/>
    <col min="2572" max="2572" width="9.08984375" customWidth="1"/>
    <col min="2573" max="2573" width="7.453125" customWidth="1"/>
    <col min="2818" max="2818" width="5.90625" customWidth="1"/>
    <col min="2819" max="2819" width="19.54296875" customWidth="1"/>
    <col min="2820" max="2820" width="7.453125" customWidth="1"/>
    <col min="2821" max="2821" width="6.90625" customWidth="1"/>
    <col min="2822" max="2822" width="24" customWidth="1"/>
    <col min="2823" max="2827" width="8.1796875" customWidth="1"/>
    <col min="2828" max="2828" width="9.08984375" customWidth="1"/>
    <col min="2829" max="2829" width="7.453125" customWidth="1"/>
    <col min="3074" max="3074" width="5.90625" customWidth="1"/>
    <col min="3075" max="3075" width="19.54296875" customWidth="1"/>
    <col min="3076" max="3076" width="7.453125" customWidth="1"/>
    <col min="3077" max="3077" width="6.90625" customWidth="1"/>
    <col min="3078" max="3078" width="24" customWidth="1"/>
    <col min="3079" max="3083" width="8.1796875" customWidth="1"/>
    <col min="3084" max="3084" width="9.08984375" customWidth="1"/>
    <col min="3085" max="3085" width="7.453125" customWidth="1"/>
    <col min="3330" max="3330" width="5.90625" customWidth="1"/>
    <col min="3331" max="3331" width="19.54296875" customWidth="1"/>
    <col min="3332" max="3332" width="7.453125" customWidth="1"/>
    <col min="3333" max="3333" width="6.90625" customWidth="1"/>
    <col min="3334" max="3334" width="24" customWidth="1"/>
    <col min="3335" max="3339" width="8.1796875" customWidth="1"/>
    <col min="3340" max="3340" width="9.08984375" customWidth="1"/>
    <col min="3341" max="3341" width="7.453125" customWidth="1"/>
    <col min="3586" max="3586" width="5.90625" customWidth="1"/>
    <col min="3587" max="3587" width="19.54296875" customWidth="1"/>
    <col min="3588" max="3588" width="7.453125" customWidth="1"/>
    <col min="3589" max="3589" width="6.90625" customWidth="1"/>
    <col min="3590" max="3590" width="24" customWidth="1"/>
    <col min="3591" max="3595" width="8.1796875" customWidth="1"/>
    <col min="3596" max="3596" width="9.08984375" customWidth="1"/>
    <col min="3597" max="3597" width="7.453125" customWidth="1"/>
    <col min="3842" max="3842" width="5.90625" customWidth="1"/>
    <col min="3843" max="3843" width="19.54296875" customWidth="1"/>
    <col min="3844" max="3844" width="7.453125" customWidth="1"/>
    <col min="3845" max="3845" width="6.90625" customWidth="1"/>
    <col min="3846" max="3846" width="24" customWidth="1"/>
    <col min="3847" max="3851" width="8.1796875" customWidth="1"/>
    <col min="3852" max="3852" width="9.08984375" customWidth="1"/>
    <col min="3853" max="3853" width="7.453125" customWidth="1"/>
    <col min="4098" max="4098" width="5.90625" customWidth="1"/>
    <col min="4099" max="4099" width="19.54296875" customWidth="1"/>
    <col min="4100" max="4100" width="7.453125" customWidth="1"/>
    <col min="4101" max="4101" width="6.90625" customWidth="1"/>
    <col min="4102" max="4102" width="24" customWidth="1"/>
    <col min="4103" max="4107" width="8.1796875" customWidth="1"/>
    <col min="4108" max="4108" width="9.08984375" customWidth="1"/>
    <col min="4109" max="4109" width="7.453125" customWidth="1"/>
    <col min="4354" max="4354" width="5.90625" customWidth="1"/>
    <col min="4355" max="4355" width="19.54296875" customWidth="1"/>
    <col min="4356" max="4356" width="7.453125" customWidth="1"/>
    <col min="4357" max="4357" width="6.90625" customWidth="1"/>
    <col min="4358" max="4358" width="24" customWidth="1"/>
    <col min="4359" max="4363" width="8.1796875" customWidth="1"/>
    <col min="4364" max="4364" width="9.08984375" customWidth="1"/>
    <col min="4365" max="4365" width="7.453125" customWidth="1"/>
    <col min="4610" max="4610" width="5.90625" customWidth="1"/>
    <col min="4611" max="4611" width="19.54296875" customWidth="1"/>
    <col min="4612" max="4612" width="7.453125" customWidth="1"/>
    <col min="4613" max="4613" width="6.90625" customWidth="1"/>
    <col min="4614" max="4614" width="24" customWidth="1"/>
    <col min="4615" max="4619" width="8.1796875" customWidth="1"/>
    <col min="4620" max="4620" width="9.08984375" customWidth="1"/>
    <col min="4621" max="4621" width="7.453125" customWidth="1"/>
    <col min="4866" max="4866" width="5.90625" customWidth="1"/>
    <col min="4867" max="4867" width="19.54296875" customWidth="1"/>
    <col min="4868" max="4868" width="7.453125" customWidth="1"/>
    <col min="4869" max="4869" width="6.90625" customWidth="1"/>
    <col min="4870" max="4870" width="24" customWidth="1"/>
    <col min="4871" max="4875" width="8.1796875" customWidth="1"/>
    <col min="4876" max="4876" width="9.08984375" customWidth="1"/>
    <col min="4877" max="4877" width="7.453125" customWidth="1"/>
    <col min="5122" max="5122" width="5.90625" customWidth="1"/>
    <col min="5123" max="5123" width="19.54296875" customWidth="1"/>
    <col min="5124" max="5124" width="7.453125" customWidth="1"/>
    <col min="5125" max="5125" width="6.90625" customWidth="1"/>
    <col min="5126" max="5126" width="24" customWidth="1"/>
    <col min="5127" max="5131" width="8.1796875" customWidth="1"/>
    <col min="5132" max="5132" width="9.08984375" customWidth="1"/>
    <col min="5133" max="5133" width="7.453125" customWidth="1"/>
    <col min="5378" max="5378" width="5.90625" customWidth="1"/>
    <col min="5379" max="5379" width="19.54296875" customWidth="1"/>
    <col min="5380" max="5380" width="7.453125" customWidth="1"/>
    <col min="5381" max="5381" width="6.90625" customWidth="1"/>
    <col min="5382" max="5382" width="24" customWidth="1"/>
    <col min="5383" max="5387" width="8.1796875" customWidth="1"/>
    <col min="5388" max="5388" width="9.08984375" customWidth="1"/>
    <col min="5389" max="5389" width="7.453125" customWidth="1"/>
    <col min="5634" max="5634" width="5.90625" customWidth="1"/>
    <col min="5635" max="5635" width="19.54296875" customWidth="1"/>
    <col min="5636" max="5636" width="7.453125" customWidth="1"/>
    <col min="5637" max="5637" width="6.90625" customWidth="1"/>
    <col min="5638" max="5638" width="24" customWidth="1"/>
    <col min="5639" max="5643" width="8.1796875" customWidth="1"/>
    <col min="5644" max="5644" width="9.08984375" customWidth="1"/>
    <col min="5645" max="5645" width="7.453125" customWidth="1"/>
    <col min="5890" max="5890" width="5.90625" customWidth="1"/>
    <col min="5891" max="5891" width="19.54296875" customWidth="1"/>
    <col min="5892" max="5892" width="7.453125" customWidth="1"/>
    <col min="5893" max="5893" width="6.90625" customWidth="1"/>
    <col min="5894" max="5894" width="24" customWidth="1"/>
    <col min="5895" max="5899" width="8.1796875" customWidth="1"/>
    <col min="5900" max="5900" width="9.08984375" customWidth="1"/>
    <col min="5901" max="5901" width="7.453125" customWidth="1"/>
    <col min="6146" max="6146" width="5.90625" customWidth="1"/>
    <col min="6147" max="6147" width="19.54296875" customWidth="1"/>
    <col min="6148" max="6148" width="7.453125" customWidth="1"/>
    <col min="6149" max="6149" width="6.90625" customWidth="1"/>
    <col min="6150" max="6150" width="24" customWidth="1"/>
    <col min="6151" max="6155" width="8.1796875" customWidth="1"/>
    <col min="6156" max="6156" width="9.08984375" customWidth="1"/>
    <col min="6157" max="6157" width="7.453125" customWidth="1"/>
    <col min="6402" max="6402" width="5.90625" customWidth="1"/>
    <col min="6403" max="6403" width="19.54296875" customWidth="1"/>
    <col min="6404" max="6404" width="7.453125" customWidth="1"/>
    <col min="6405" max="6405" width="6.90625" customWidth="1"/>
    <col min="6406" max="6406" width="24" customWidth="1"/>
    <col min="6407" max="6411" width="8.1796875" customWidth="1"/>
    <col min="6412" max="6412" width="9.08984375" customWidth="1"/>
    <col min="6413" max="6413" width="7.453125" customWidth="1"/>
    <col min="6658" max="6658" width="5.90625" customWidth="1"/>
    <col min="6659" max="6659" width="19.54296875" customWidth="1"/>
    <col min="6660" max="6660" width="7.453125" customWidth="1"/>
    <col min="6661" max="6661" width="6.90625" customWidth="1"/>
    <col min="6662" max="6662" width="24" customWidth="1"/>
    <col min="6663" max="6667" width="8.1796875" customWidth="1"/>
    <col min="6668" max="6668" width="9.08984375" customWidth="1"/>
    <col min="6669" max="6669" width="7.453125" customWidth="1"/>
    <col min="6914" max="6914" width="5.90625" customWidth="1"/>
    <col min="6915" max="6915" width="19.54296875" customWidth="1"/>
    <col min="6916" max="6916" width="7.453125" customWidth="1"/>
    <col min="6917" max="6917" width="6.90625" customWidth="1"/>
    <col min="6918" max="6918" width="24" customWidth="1"/>
    <col min="6919" max="6923" width="8.1796875" customWidth="1"/>
    <col min="6924" max="6924" width="9.08984375" customWidth="1"/>
    <col min="6925" max="6925" width="7.453125" customWidth="1"/>
    <col min="7170" max="7170" width="5.90625" customWidth="1"/>
    <col min="7171" max="7171" width="19.54296875" customWidth="1"/>
    <col min="7172" max="7172" width="7.453125" customWidth="1"/>
    <col min="7173" max="7173" width="6.90625" customWidth="1"/>
    <col min="7174" max="7174" width="24" customWidth="1"/>
    <col min="7175" max="7179" width="8.1796875" customWidth="1"/>
    <col min="7180" max="7180" width="9.08984375" customWidth="1"/>
    <col min="7181" max="7181" width="7.453125" customWidth="1"/>
    <col min="7426" max="7426" width="5.90625" customWidth="1"/>
    <col min="7427" max="7427" width="19.54296875" customWidth="1"/>
    <col min="7428" max="7428" width="7.453125" customWidth="1"/>
    <col min="7429" max="7429" width="6.90625" customWidth="1"/>
    <col min="7430" max="7430" width="24" customWidth="1"/>
    <col min="7431" max="7435" width="8.1796875" customWidth="1"/>
    <col min="7436" max="7436" width="9.08984375" customWidth="1"/>
    <col min="7437" max="7437" width="7.453125" customWidth="1"/>
    <col min="7682" max="7682" width="5.90625" customWidth="1"/>
    <col min="7683" max="7683" width="19.54296875" customWidth="1"/>
    <col min="7684" max="7684" width="7.453125" customWidth="1"/>
    <col min="7685" max="7685" width="6.90625" customWidth="1"/>
    <col min="7686" max="7686" width="24" customWidth="1"/>
    <col min="7687" max="7691" width="8.1796875" customWidth="1"/>
    <col min="7692" max="7692" width="9.08984375" customWidth="1"/>
    <col min="7693" max="7693" width="7.453125" customWidth="1"/>
    <col min="7938" max="7938" width="5.90625" customWidth="1"/>
    <col min="7939" max="7939" width="19.54296875" customWidth="1"/>
    <col min="7940" max="7940" width="7.453125" customWidth="1"/>
    <col min="7941" max="7941" width="6.90625" customWidth="1"/>
    <col min="7942" max="7942" width="24" customWidth="1"/>
    <col min="7943" max="7947" width="8.1796875" customWidth="1"/>
    <col min="7948" max="7948" width="9.08984375" customWidth="1"/>
    <col min="7949" max="7949" width="7.453125" customWidth="1"/>
    <col min="8194" max="8194" width="5.90625" customWidth="1"/>
    <col min="8195" max="8195" width="19.54296875" customWidth="1"/>
    <col min="8196" max="8196" width="7.453125" customWidth="1"/>
    <col min="8197" max="8197" width="6.90625" customWidth="1"/>
    <col min="8198" max="8198" width="24" customWidth="1"/>
    <col min="8199" max="8203" width="8.1796875" customWidth="1"/>
    <col min="8204" max="8204" width="9.08984375" customWidth="1"/>
    <col min="8205" max="8205" width="7.453125" customWidth="1"/>
    <col min="8450" max="8450" width="5.90625" customWidth="1"/>
    <col min="8451" max="8451" width="19.54296875" customWidth="1"/>
    <col min="8452" max="8452" width="7.453125" customWidth="1"/>
    <col min="8453" max="8453" width="6.90625" customWidth="1"/>
    <col min="8454" max="8454" width="24" customWidth="1"/>
    <col min="8455" max="8459" width="8.1796875" customWidth="1"/>
    <col min="8460" max="8460" width="9.08984375" customWidth="1"/>
    <col min="8461" max="8461" width="7.453125" customWidth="1"/>
    <col min="8706" max="8706" width="5.90625" customWidth="1"/>
    <col min="8707" max="8707" width="19.54296875" customWidth="1"/>
    <col min="8708" max="8708" width="7.453125" customWidth="1"/>
    <col min="8709" max="8709" width="6.90625" customWidth="1"/>
    <col min="8710" max="8710" width="24" customWidth="1"/>
    <col min="8711" max="8715" width="8.1796875" customWidth="1"/>
    <col min="8716" max="8716" width="9.08984375" customWidth="1"/>
    <col min="8717" max="8717" width="7.453125" customWidth="1"/>
    <col min="8962" max="8962" width="5.90625" customWidth="1"/>
    <col min="8963" max="8963" width="19.54296875" customWidth="1"/>
    <col min="8964" max="8964" width="7.453125" customWidth="1"/>
    <col min="8965" max="8965" width="6.90625" customWidth="1"/>
    <col min="8966" max="8966" width="24" customWidth="1"/>
    <col min="8967" max="8971" width="8.1796875" customWidth="1"/>
    <col min="8972" max="8972" width="9.08984375" customWidth="1"/>
    <col min="8973" max="8973" width="7.453125" customWidth="1"/>
    <col min="9218" max="9218" width="5.90625" customWidth="1"/>
    <col min="9219" max="9219" width="19.54296875" customWidth="1"/>
    <col min="9220" max="9220" width="7.453125" customWidth="1"/>
    <col min="9221" max="9221" width="6.90625" customWidth="1"/>
    <col min="9222" max="9222" width="24" customWidth="1"/>
    <col min="9223" max="9227" width="8.1796875" customWidth="1"/>
    <col min="9228" max="9228" width="9.08984375" customWidth="1"/>
    <col min="9229" max="9229" width="7.453125" customWidth="1"/>
    <col min="9474" max="9474" width="5.90625" customWidth="1"/>
    <col min="9475" max="9475" width="19.54296875" customWidth="1"/>
    <col min="9476" max="9476" width="7.453125" customWidth="1"/>
    <col min="9477" max="9477" width="6.90625" customWidth="1"/>
    <col min="9478" max="9478" width="24" customWidth="1"/>
    <col min="9479" max="9483" width="8.1796875" customWidth="1"/>
    <col min="9484" max="9484" width="9.08984375" customWidth="1"/>
    <col min="9485" max="9485" width="7.453125" customWidth="1"/>
    <col min="9730" max="9730" width="5.90625" customWidth="1"/>
    <col min="9731" max="9731" width="19.54296875" customWidth="1"/>
    <col min="9732" max="9732" width="7.453125" customWidth="1"/>
    <col min="9733" max="9733" width="6.90625" customWidth="1"/>
    <col min="9734" max="9734" width="24" customWidth="1"/>
    <col min="9735" max="9739" width="8.1796875" customWidth="1"/>
    <col min="9740" max="9740" width="9.08984375" customWidth="1"/>
    <col min="9741" max="9741" width="7.453125" customWidth="1"/>
    <col min="9986" max="9986" width="5.90625" customWidth="1"/>
    <col min="9987" max="9987" width="19.54296875" customWidth="1"/>
    <col min="9988" max="9988" width="7.453125" customWidth="1"/>
    <col min="9989" max="9989" width="6.90625" customWidth="1"/>
    <col min="9990" max="9990" width="24" customWidth="1"/>
    <col min="9991" max="9995" width="8.1796875" customWidth="1"/>
    <col min="9996" max="9996" width="9.08984375" customWidth="1"/>
    <col min="9997" max="9997" width="7.453125" customWidth="1"/>
    <col min="10242" max="10242" width="5.90625" customWidth="1"/>
    <col min="10243" max="10243" width="19.54296875" customWidth="1"/>
    <col min="10244" max="10244" width="7.453125" customWidth="1"/>
    <col min="10245" max="10245" width="6.90625" customWidth="1"/>
    <col min="10246" max="10246" width="24" customWidth="1"/>
    <col min="10247" max="10251" width="8.1796875" customWidth="1"/>
    <col min="10252" max="10252" width="9.08984375" customWidth="1"/>
    <col min="10253" max="10253" width="7.453125" customWidth="1"/>
    <col min="10498" max="10498" width="5.90625" customWidth="1"/>
    <col min="10499" max="10499" width="19.54296875" customWidth="1"/>
    <col min="10500" max="10500" width="7.453125" customWidth="1"/>
    <col min="10501" max="10501" width="6.90625" customWidth="1"/>
    <col min="10502" max="10502" width="24" customWidth="1"/>
    <col min="10503" max="10507" width="8.1796875" customWidth="1"/>
    <col min="10508" max="10508" width="9.08984375" customWidth="1"/>
    <col min="10509" max="10509" width="7.453125" customWidth="1"/>
    <col min="10754" max="10754" width="5.90625" customWidth="1"/>
    <col min="10755" max="10755" width="19.54296875" customWidth="1"/>
    <col min="10756" max="10756" width="7.453125" customWidth="1"/>
    <col min="10757" max="10757" width="6.90625" customWidth="1"/>
    <col min="10758" max="10758" width="24" customWidth="1"/>
    <col min="10759" max="10763" width="8.1796875" customWidth="1"/>
    <col min="10764" max="10764" width="9.08984375" customWidth="1"/>
    <col min="10765" max="10765" width="7.453125" customWidth="1"/>
    <col min="11010" max="11010" width="5.90625" customWidth="1"/>
    <col min="11011" max="11011" width="19.54296875" customWidth="1"/>
    <col min="11012" max="11012" width="7.453125" customWidth="1"/>
    <col min="11013" max="11013" width="6.90625" customWidth="1"/>
    <col min="11014" max="11014" width="24" customWidth="1"/>
    <col min="11015" max="11019" width="8.1796875" customWidth="1"/>
    <col min="11020" max="11020" width="9.08984375" customWidth="1"/>
    <col min="11021" max="11021" width="7.453125" customWidth="1"/>
    <col min="11266" max="11266" width="5.90625" customWidth="1"/>
    <col min="11267" max="11267" width="19.54296875" customWidth="1"/>
    <col min="11268" max="11268" width="7.453125" customWidth="1"/>
    <col min="11269" max="11269" width="6.90625" customWidth="1"/>
    <col min="11270" max="11270" width="24" customWidth="1"/>
    <col min="11271" max="11275" width="8.1796875" customWidth="1"/>
    <col min="11276" max="11276" width="9.08984375" customWidth="1"/>
    <col min="11277" max="11277" width="7.453125" customWidth="1"/>
    <col min="11522" max="11522" width="5.90625" customWidth="1"/>
    <col min="11523" max="11523" width="19.54296875" customWidth="1"/>
    <col min="11524" max="11524" width="7.453125" customWidth="1"/>
    <col min="11525" max="11525" width="6.90625" customWidth="1"/>
    <col min="11526" max="11526" width="24" customWidth="1"/>
    <col min="11527" max="11531" width="8.1796875" customWidth="1"/>
    <col min="11532" max="11532" width="9.08984375" customWidth="1"/>
    <col min="11533" max="11533" width="7.453125" customWidth="1"/>
    <col min="11778" max="11778" width="5.90625" customWidth="1"/>
    <col min="11779" max="11779" width="19.54296875" customWidth="1"/>
    <col min="11780" max="11780" width="7.453125" customWidth="1"/>
    <col min="11781" max="11781" width="6.90625" customWidth="1"/>
    <col min="11782" max="11782" width="24" customWidth="1"/>
    <col min="11783" max="11787" width="8.1796875" customWidth="1"/>
    <col min="11788" max="11788" width="9.08984375" customWidth="1"/>
    <col min="11789" max="11789" width="7.453125" customWidth="1"/>
    <col min="12034" max="12034" width="5.90625" customWidth="1"/>
    <col min="12035" max="12035" width="19.54296875" customWidth="1"/>
    <col min="12036" max="12036" width="7.453125" customWidth="1"/>
    <col min="12037" max="12037" width="6.90625" customWidth="1"/>
    <col min="12038" max="12038" width="24" customWidth="1"/>
    <col min="12039" max="12043" width="8.1796875" customWidth="1"/>
    <col min="12044" max="12044" width="9.08984375" customWidth="1"/>
    <col min="12045" max="12045" width="7.453125" customWidth="1"/>
    <col min="12290" max="12290" width="5.90625" customWidth="1"/>
    <col min="12291" max="12291" width="19.54296875" customWidth="1"/>
    <col min="12292" max="12292" width="7.453125" customWidth="1"/>
    <col min="12293" max="12293" width="6.90625" customWidth="1"/>
    <col min="12294" max="12294" width="24" customWidth="1"/>
    <col min="12295" max="12299" width="8.1796875" customWidth="1"/>
    <col min="12300" max="12300" width="9.08984375" customWidth="1"/>
    <col min="12301" max="12301" width="7.453125" customWidth="1"/>
    <col min="12546" max="12546" width="5.90625" customWidth="1"/>
    <col min="12547" max="12547" width="19.54296875" customWidth="1"/>
    <col min="12548" max="12548" width="7.453125" customWidth="1"/>
    <col min="12549" max="12549" width="6.90625" customWidth="1"/>
    <col min="12550" max="12550" width="24" customWidth="1"/>
    <col min="12551" max="12555" width="8.1796875" customWidth="1"/>
    <col min="12556" max="12556" width="9.08984375" customWidth="1"/>
    <col min="12557" max="12557" width="7.453125" customWidth="1"/>
    <col min="12802" max="12802" width="5.90625" customWidth="1"/>
    <col min="12803" max="12803" width="19.54296875" customWidth="1"/>
    <col min="12804" max="12804" width="7.453125" customWidth="1"/>
    <col min="12805" max="12805" width="6.90625" customWidth="1"/>
    <col min="12806" max="12806" width="24" customWidth="1"/>
    <col min="12807" max="12811" width="8.1796875" customWidth="1"/>
    <col min="12812" max="12812" width="9.08984375" customWidth="1"/>
    <col min="12813" max="12813" width="7.453125" customWidth="1"/>
    <col min="13058" max="13058" width="5.90625" customWidth="1"/>
    <col min="13059" max="13059" width="19.54296875" customWidth="1"/>
    <col min="13060" max="13060" width="7.453125" customWidth="1"/>
    <col min="13061" max="13061" width="6.90625" customWidth="1"/>
    <col min="13062" max="13062" width="24" customWidth="1"/>
    <col min="13063" max="13067" width="8.1796875" customWidth="1"/>
    <col min="13068" max="13068" width="9.08984375" customWidth="1"/>
    <col min="13069" max="13069" width="7.453125" customWidth="1"/>
    <col min="13314" max="13314" width="5.90625" customWidth="1"/>
    <col min="13315" max="13315" width="19.54296875" customWidth="1"/>
    <col min="13316" max="13316" width="7.453125" customWidth="1"/>
    <col min="13317" max="13317" width="6.90625" customWidth="1"/>
    <col min="13318" max="13318" width="24" customWidth="1"/>
    <col min="13319" max="13323" width="8.1796875" customWidth="1"/>
    <col min="13324" max="13324" width="9.08984375" customWidth="1"/>
    <col min="13325" max="13325" width="7.453125" customWidth="1"/>
    <col min="13570" max="13570" width="5.90625" customWidth="1"/>
    <col min="13571" max="13571" width="19.54296875" customWidth="1"/>
    <col min="13572" max="13572" width="7.453125" customWidth="1"/>
    <col min="13573" max="13573" width="6.90625" customWidth="1"/>
    <col min="13574" max="13574" width="24" customWidth="1"/>
    <col min="13575" max="13579" width="8.1796875" customWidth="1"/>
    <col min="13580" max="13580" width="9.08984375" customWidth="1"/>
    <col min="13581" max="13581" width="7.453125" customWidth="1"/>
    <col min="13826" max="13826" width="5.90625" customWidth="1"/>
    <col min="13827" max="13827" width="19.54296875" customWidth="1"/>
    <col min="13828" max="13828" width="7.453125" customWidth="1"/>
    <col min="13829" max="13829" width="6.90625" customWidth="1"/>
    <col min="13830" max="13830" width="24" customWidth="1"/>
    <col min="13831" max="13835" width="8.1796875" customWidth="1"/>
    <col min="13836" max="13836" width="9.08984375" customWidth="1"/>
    <col min="13837" max="13837" width="7.453125" customWidth="1"/>
    <col min="14082" max="14082" width="5.90625" customWidth="1"/>
    <col min="14083" max="14083" width="19.54296875" customWidth="1"/>
    <col min="14084" max="14084" width="7.453125" customWidth="1"/>
    <col min="14085" max="14085" width="6.90625" customWidth="1"/>
    <col min="14086" max="14086" width="24" customWidth="1"/>
    <col min="14087" max="14091" width="8.1796875" customWidth="1"/>
    <col min="14092" max="14092" width="9.08984375" customWidth="1"/>
    <col min="14093" max="14093" width="7.453125" customWidth="1"/>
    <col min="14338" max="14338" width="5.90625" customWidth="1"/>
    <col min="14339" max="14339" width="19.54296875" customWidth="1"/>
    <col min="14340" max="14340" width="7.453125" customWidth="1"/>
    <col min="14341" max="14341" width="6.90625" customWidth="1"/>
    <col min="14342" max="14342" width="24" customWidth="1"/>
    <col min="14343" max="14347" width="8.1796875" customWidth="1"/>
    <col min="14348" max="14348" width="9.08984375" customWidth="1"/>
    <col min="14349" max="14349" width="7.453125" customWidth="1"/>
    <col min="14594" max="14594" width="5.90625" customWidth="1"/>
    <col min="14595" max="14595" width="19.54296875" customWidth="1"/>
    <col min="14596" max="14596" width="7.453125" customWidth="1"/>
    <col min="14597" max="14597" width="6.90625" customWidth="1"/>
    <col min="14598" max="14598" width="24" customWidth="1"/>
    <col min="14599" max="14603" width="8.1796875" customWidth="1"/>
    <col min="14604" max="14604" width="9.08984375" customWidth="1"/>
    <col min="14605" max="14605" width="7.453125" customWidth="1"/>
    <col min="14850" max="14850" width="5.90625" customWidth="1"/>
    <col min="14851" max="14851" width="19.54296875" customWidth="1"/>
    <col min="14852" max="14852" width="7.453125" customWidth="1"/>
    <col min="14853" max="14853" width="6.90625" customWidth="1"/>
    <col min="14854" max="14854" width="24" customWidth="1"/>
    <col min="14855" max="14859" width="8.1796875" customWidth="1"/>
    <col min="14860" max="14860" width="9.08984375" customWidth="1"/>
    <col min="14861" max="14861" width="7.453125" customWidth="1"/>
    <col min="15106" max="15106" width="5.90625" customWidth="1"/>
    <col min="15107" max="15107" width="19.54296875" customWidth="1"/>
    <col min="15108" max="15108" width="7.453125" customWidth="1"/>
    <col min="15109" max="15109" width="6.90625" customWidth="1"/>
    <col min="15110" max="15110" width="24" customWidth="1"/>
    <col min="15111" max="15115" width="8.1796875" customWidth="1"/>
    <col min="15116" max="15116" width="9.08984375" customWidth="1"/>
    <col min="15117" max="15117" width="7.453125" customWidth="1"/>
    <col min="15362" max="15362" width="5.90625" customWidth="1"/>
    <col min="15363" max="15363" width="19.54296875" customWidth="1"/>
    <col min="15364" max="15364" width="7.453125" customWidth="1"/>
    <col min="15365" max="15365" width="6.90625" customWidth="1"/>
    <col min="15366" max="15366" width="24" customWidth="1"/>
    <col min="15367" max="15371" width="8.1796875" customWidth="1"/>
    <col min="15372" max="15372" width="9.08984375" customWidth="1"/>
    <col min="15373" max="15373" width="7.453125" customWidth="1"/>
    <col min="15618" max="15618" width="5.90625" customWidth="1"/>
    <col min="15619" max="15619" width="19.54296875" customWidth="1"/>
    <col min="15620" max="15620" width="7.453125" customWidth="1"/>
    <col min="15621" max="15621" width="6.90625" customWidth="1"/>
    <col min="15622" max="15622" width="24" customWidth="1"/>
    <col min="15623" max="15627" width="8.1796875" customWidth="1"/>
    <col min="15628" max="15628" width="9.08984375" customWidth="1"/>
    <col min="15629" max="15629" width="7.453125" customWidth="1"/>
    <col min="15874" max="15874" width="5.90625" customWidth="1"/>
    <col min="15875" max="15875" width="19.54296875" customWidth="1"/>
    <col min="15876" max="15876" width="7.453125" customWidth="1"/>
    <col min="15877" max="15877" width="6.90625" customWidth="1"/>
    <col min="15878" max="15878" width="24" customWidth="1"/>
    <col min="15879" max="15883" width="8.1796875" customWidth="1"/>
    <col min="15884" max="15884" width="9.08984375" customWidth="1"/>
    <col min="15885" max="15885" width="7.453125" customWidth="1"/>
    <col min="16130" max="16130" width="5.90625" customWidth="1"/>
    <col min="16131" max="16131" width="19.54296875" customWidth="1"/>
    <col min="16132" max="16132" width="7.453125" customWidth="1"/>
    <col min="16133" max="16133" width="6.90625" customWidth="1"/>
    <col min="16134" max="16134" width="24" customWidth="1"/>
    <col min="16135" max="16139" width="8.1796875" customWidth="1"/>
    <col min="16140" max="16140" width="9.08984375" customWidth="1"/>
    <col min="16141" max="16141" width="7.453125" customWidth="1"/>
  </cols>
  <sheetData>
    <row r="1" spans="1:14" ht="18" x14ac:dyDescent="0.4">
      <c r="A1" s="76" t="s">
        <v>224</v>
      </c>
      <c r="N1" s="59"/>
    </row>
    <row r="2" spans="1:14" ht="15" thickBot="1" x14ac:dyDescent="0.4">
      <c r="A2" s="5"/>
    </row>
    <row r="3" spans="1:14" ht="9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44" t="s">
        <v>0</v>
      </c>
      <c r="H3" s="44" t="s">
        <v>10</v>
      </c>
      <c r="I3" s="44" t="s">
        <v>162</v>
      </c>
      <c r="J3" s="44" t="s">
        <v>180</v>
      </c>
      <c r="K3" s="56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88" t="s">
        <v>206</v>
      </c>
      <c r="B4" s="4" t="s">
        <v>11</v>
      </c>
      <c r="C4" s="3">
        <v>2008</v>
      </c>
      <c r="D4" s="3" t="s">
        <v>167</v>
      </c>
      <c r="E4" s="6">
        <v>1174</v>
      </c>
      <c r="F4" s="8" t="s">
        <v>12</v>
      </c>
      <c r="G4" s="6">
        <v>20</v>
      </c>
      <c r="H4" s="6">
        <v>19</v>
      </c>
      <c r="I4" s="6">
        <v>20</v>
      </c>
      <c r="J4" s="6"/>
      <c r="K4" s="55"/>
      <c r="L4" s="11">
        <f t="shared" ref="L4:L27" si="0">SUM(G4:K4)</f>
        <v>59</v>
      </c>
      <c r="M4" s="49">
        <v>59</v>
      </c>
    </row>
    <row r="5" spans="1:14" ht="20.149999999999999" customHeight="1" x14ac:dyDescent="0.35">
      <c r="A5" s="88" t="s">
        <v>206</v>
      </c>
      <c r="B5" s="4" t="s">
        <v>2</v>
      </c>
      <c r="C5" s="3">
        <v>2008</v>
      </c>
      <c r="D5" s="3"/>
      <c r="E5" s="3">
        <v>1243</v>
      </c>
      <c r="F5" s="4" t="s">
        <v>3</v>
      </c>
      <c r="G5" s="6">
        <v>19</v>
      </c>
      <c r="H5" s="6">
        <v>20</v>
      </c>
      <c r="I5" s="6">
        <v>16</v>
      </c>
      <c r="J5" s="6"/>
      <c r="K5" s="6">
        <v>20</v>
      </c>
      <c r="L5" s="7">
        <f t="shared" si="0"/>
        <v>75</v>
      </c>
      <c r="M5" s="49">
        <v>59</v>
      </c>
    </row>
    <row r="6" spans="1:14" ht="20.149999999999999" customHeight="1" x14ac:dyDescent="0.35">
      <c r="A6" s="88" t="s">
        <v>207</v>
      </c>
      <c r="B6" s="8" t="s">
        <v>9</v>
      </c>
      <c r="C6" s="6">
        <v>2008</v>
      </c>
      <c r="D6" s="6"/>
      <c r="E6" s="6">
        <v>1000</v>
      </c>
      <c r="F6" s="4" t="s">
        <v>187</v>
      </c>
      <c r="G6" s="6"/>
      <c r="H6" s="6">
        <v>17</v>
      </c>
      <c r="I6" s="6">
        <v>19</v>
      </c>
      <c r="J6" s="6"/>
      <c r="K6" s="6">
        <v>18</v>
      </c>
      <c r="L6" s="7">
        <f t="shared" si="0"/>
        <v>54</v>
      </c>
      <c r="M6" s="49">
        <v>54</v>
      </c>
    </row>
    <row r="7" spans="1:14" ht="20.149999999999999" customHeight="1" x14ac:dyDescent="0.35">
      <c r="A7" s="88" t="s">
        <v>207</v>
      </c>
      <c r="B7" s="8" t="s">
        <v>25</v>
      </c>
      <c r="C7" s="6">
        <v>2008</v>
      </c>
      <c r="D7" s="6"/>
      <c r="E7" s="6">
        <v>1055</v>
      </c>
      <c r="F7" s="8" t="s">
        <v>3</v>
      </c>
      <c r="G7" s="6"/>
      <c r="H7" s="6">
        <v>18</v>
      </c>
      <c r="I7" s="6">
        <v>17</v>
      </c>
      <c r="J7" s="6"/>
      <c r="K7" s="6">
        <v>19</v>
      </c>
      <c r="L7" s="7">
        <f t="shared" si="0"/>
        <v>54</v>
      </c>
      <c r="M7" s="49">
        <v>54</v>
      </c>
    </row>
    <row r="8" spans="1:14" ht="20.149999999999999" customHeight="1" x14ac:dyDescent="0.35">
      <c r="A8" s="48">
        <v>5</v>
      </c>
      <c r="B8" s="4" t="s">
        <v>26</v>
      </c>
      <c r="C8" s="3">
        <v>2008</v>
      </c>
      <c r="D8" s="3"/>
      <c r="E8" s="3">
        <v>1020</v>
      </c>
      <c r="F8" s="4" t="s">
        <v>3</v>
      </c>
      <c r="G8" s="6">
        <v>18</v>
      </c>
      <c r="H8" s="6">
        <v>16</v>
      </c>
      <c r="I8" s="6"/>
      <c r="J8" s="6"/>
      <c r="K8" s="6">
        <v>16</v>
      </c>
      <c r="L8" s="7">
        <f t="shared" si="0"/>
        <v>50</v>
      </c>
      <c r="M8" s="49">
        <v>50</v>
      </c>
    </row>
    <row r="9" spans="1:14" ht="20.149999999999999" customHeight="1" x14ac:dyDescent="0.35">
      <c r="A9" s="88" t="s">
        <v>208</v>
      </c>
      <c r="B9" s="8" t="s">
        <v>28</v>
      </c>
      <c r="C9" s="3">
        <v>2008</v>
      </c>
      <c r="D9" s="3"/>
      <c r="E9" s="6">
        <v>1000</v>
      </c>
      <c r="F9" s="8" t="s">
        <v>14</v>
      </c>
      <c r="G9" s="6">
        <v>16</v>
      </c>
      <c r="H9" s="6">
        <v>15</v>
      </c>
      <c r="I9" s="6"/>
      <c r="J9" s="6">
        <v>16</v>
      </c>
      <c r="K9" s="6">
        <v>15</v>
      </c>
      <c r="L9" s="7">
        <f t="shared" si="0"/>
        <v>62</v>
      </c>
      <c r="M9" s="49">
        <v>47</v>
      </c>
    </row>
    <row r="10" spans="1:14" ht="20.149999999999999" customHeight="1" x14ac:dyDescent="0.35">
      <c r="A10" s="88" t="s">
        <v>208</v>
      </c>
      <c r="B10" s="8" t="s">
        <v>5</v>
      </c>
      <c r="C10" s="6">
        <v>2008</v>
      </c>
      <c r="D10" s="6"/>
      <c r="E10" s="6">
        <v>1000</v>
      </c>
      <c r="F10" s="8" t="s">
        <v>3</v>
      </c>
      <c r="G10" s="6">
        <v>15</v>
      </c>
      <c r="H10" s="6">
        <v>13</v>
      </c>
      <c r="I10" s="6">
        <v>15</v>
      </c>
      <c r="J10" s="6"/>
      <c r="K10" s="6">
        <v>17</v>
      </c>
      <c r="L10" s="7">
        <f t="shared" si="0"/>
        <v>60</v>
      </c>
      <c r="M10" s="49">
        <v>47</v>
      </c>
    </row>
    <row r="11" spans="1:14" ht="20.149999999999999" customHeight="1" x14ac:dyDescent="0.35">
      <c r="A11" s="48">
        <v>8</v>
      </c>
      <c r="B11" s="4" t="s">
        <v>15</v>
      </c>
      <c r="C11" s="6">
        <v>2008</v>
      </c>
      <c r="D11" s="6" t="s">
        <v>167</v>
      </c>
      <c r="E11" s="6">
        <v>1000</v>
      </c>
      <c r="F11" s="8" t="s">
        <v>3</v>
      </c>
      <c r="G11" s="6"/>
      <c r="H11" s="6">
        <v>12</v>
      </c>
      <c r="I11" s="6">
        <v>11</v>
      </c>
      <c r="J11" s="6">
        <v>20</v>
      </c>
      <c r="K11" s="6"/>
      <c r="L11" s="7">
        <f t="shared" si="0"/>
        <v>43</v>
      </c>
      <c r="M11" s="49">
        <v>43</v>
      </c>
    </row>
    <row r="12" spans="1:14" ht="20.149999999999999" customHeight="1" x14ac:dyDescent="0.35">
      <c r="A12" s="48">
        <v>9</v>
      </c>
      <c r="B12" s="4" t="s">
        <v>30</v>
      </c>
      <c r="C12" s="6">
        <v>2008</v>
      </c>
      <c r="D12" s="6"/>
      <c r="E12" s="6">
        <v>1000</v>
      </c>
      <c r="F12" s="8" t="s">
        <v>17</v>
      </c>
      <c r="G12" s="6">
        <v>12</v>
      </c>
      <c r="H12" s="6">
        <v>8</v>
      </c>
      <c r="I12" s="6"/>
      <c r="J12" s="6">
        <v>17</v>
      </c>
      <c r="K12" s="6">
        <v>13</v>
      </c>
      <c r="L12" s="7">
        <f t="shared" si="0"/>
        <v>50</v>
      </c>
      <c r="M12" s="49">
        <v>42</v>
      </c>
    </row>
    <row r="13" spans="1:14" ht="20.149999999999999" customHeight="1" x14ac:dyDescent="0.35">
      <c r="A13" s="48">
        <v>10</v>
      </c>
      <c r="B13" s="4" t="s">
        <v>7</v>
      </c>
      <c r="C13" s="3">
        <v>2008</v>
      </c>
      <c r="D13" s="3"/>
      <c r="E13" s="3">
        <v>1000</v>
      </c>
      <c r="F13" s="4" t="s">
        <v>3</v>
      </c>
      <c r="G13" s="6">
        <v>17</v>
      </c>
      <c r="H13" s="6">
        <v>9</v>
      </c>
      <c r="I13" s="6">
        <v>13</v>
      </c>
      <c r="J13" s="6"/>
      <c r="K13" s="6">
        <v>11</v>
      </c>
      <c r="L13" s="7">
        <f t="shared" si="0"/>
        <v>50</v>
      </c>
      <c r="M13" s="49">
        <v>41</v>
      </c>
    </row>
    <row r="14" spans="1:14" ht="20.149999999999999" customHeight="1" x14ac:dyDescent="0.35">
      <c r="A14" s="48">
        <v>11</v>
      </c>
      <c r="B14" s="4" t="s">
        <v>31</v>
      </c>
      <c r="C14" s="6">
        <v>2008</v>
      </c>
      <c r="D14" s="6"/>
      <c r="E14" s="3">
        <v>1000</v>
      </c>
      <c r="F14" s="4" t="s">
        <v>3</v>
      </c>
      <c r="G14" s="6">
        <v>14</v>
      </c>
      <c r="H14" s="6">
        <v>4</v>
      </c>
      <c r="I14" s="6"/>
      <c r="J14" s="6">
        <v>14</v>
      </c>
      <c r="K14" s="6">
        <v>12</v>
      </c>
      <c r="L14" s="7">
        <f t="shared" si="0"/>
        <v>44</v>
      </c>
      <c r="M14" s="49">
        <v>40</v>
      </c>
    </row>
    <row r="15" spans="1:14" ht="20.149999999999999" customHeight="1" x14ac:dyDescent="0.35">
      <c r="A15" s="48">
        <v>12</v>
      </c>
      <c r="B15" s="4" t="s">
        <v>13</v>
      </c>
      <c r="C15" s="10">
        <v>2008</v>
      </c>
      <c r="D15" s="10" t="s">
        <v>167</v>
      </c>
      <c r="E15" s="6">
        <v>1000</v>
      </c>
      <c r="F15" s="8" t="s">
        <v>14</v>
      </c>
      <c r="G15" s="6">
        <v>13</v>
      </c>
      <c r="H15" s="6">
        <v>10</v>
      </c>
      <c r="I15" s="6">
        <v>14</v>
      </c>
      <c r="J15" s="6"/>
      <c r="K15" s="6"/>
      <c r="L15" s="7">
        <f t="shared" si="0"/>
        <v>37</v>
      </c>
      <c r="M15" s="49">
        <v>37</v>
      </c>
    </row>
    <row r="16" spans="1:14" ht="20.149999999999999" customHeight="1" x14ac:dyDescent="0.35">
      <c r="A16" s="48">
        <v>13</v>
      </c>
      <c r="B16" s="8" t="s">
        <v>27</v>
      </c>
      <c r="C16" s="6">
        <v>2008</v>
      </c>
      <c r="D16" s="6"/>
      <c r="E16" s="6">
        <v>1025</v>
      </c>
      <c r="F16" s="8" t="s">
        <v>12</v>
      </c>
      <c r="G16" s="6"/>
      <c r="H16" s="6">
        <v>14</v>
      </c>
      <c r="I16" s="6">
        <v>18</v>
      </c>
      <c r="J16" s="6"/>
      <c r="K16" s="6"/>
      <c r="L16" s="7">
        <f t="shared" si="0"/>
        <v>32</v>
      </c>
      <c r="M16" s="49">
        <v>32</v>
      </c>
    </row>
    <row r="17" spans="1:13" ht="20.149999999999999" customHeight="1" x14ac:dyDescent="0.35">
      <c r="A17" s="48">
        <v>14</v>
      </c>
      <c r="B17" s="4" t="s">
        <v>33</v>
      </c>
      <c r="C17" s="6">
        <v>2008</v>
      </c>
      <c r="D17" s="6"/>
      <c r="E17" s="6">
        <v>1000</v>
      </c>
      <c r="F17" s="8" t="s">
        <v>34</v>
      </c>
      <c r="G17" s="6"/>
      <c r="H17" s="6">
        <v>7</v>
      </c>
      <c r="I17" s="6"/>
      <c r="J17" s="6">
        <v>18</v>
      </c>
      <c r="K17" s="6"/>
      <c r="L17" s="7">
        <f t="shared" si="0"/>
        <v>25</v>
      </c>
      <c r="M17" s="49">
        <v>25</v>
      </c>
    </row>
    <row r="18" spans="1:13" ht="20.149999999999999" customHeight="1" x14ac:dyDescent="0.35">
      <c r="A18" s="48">
        <v>15</v>
      </c>
      <c r="B18" s="4" t="s">
        <v>29</v>
      </c>
      <c r="C18" s="6">
        <v>2008</v>
      </c>
      <c r="D18" s="6"/>
      <c r="E18" s="6">
        <v>1000</v>
      </c>
      <c r="F18" s="8" t="s">
        <v>17</v>
      </c>
      <c r="G18" s="6"/>
      <c r="H18" s="6">
        <v>11</v>
      </c>
      <c r="I18" s="6">
        <v>12</v>
      </c>
      <c r="J18" s="6"/>
      <c r="K18" s="6"/>
      <c r="L18" s="7">
        <f t="shared" si="0"/>
        <v>23</v>
      </c>
      <c r="M18" s="49">
        <v>23</v>
      </c>
    </row>
    <row r="19" spans="1:13" ht="20.149999999999999" customHeight="1" x14ac:dyDescent="0.35">
      <c r="A19" s="48">
        <v>16</v>
      </c>
      <c r="B19" s="4" t="s">
        <v>35</v>
      </c>
      <c r="C19" s="6">
        <v>2008</v>
      </c>
      <c r="D19" s="6" t="s">
        <v>167</v>
      </c>
      <c r="E19" s="6">
        <v>1000</v>
      </c>
      <c r="F19" s="8" t="s">
        <v>17</v>
      </c>
      <c r="G19" s="6"/>
      <c r="H19" s="6">
        <v>6</v>
      </c>
      <c r="I19" s="6"/>
      <c r="J19" s="6">
        <v>15</v>
      </c>
      <c r="K19" s="6"/>
      <c r="L19" s="7">
        <f t="shared" si="0"/>
        <v>21</v>
      </c>
      <c r="M19" s="49">
        <v>21</v>
      </c>
    </row>
    <row r="20" spans="1:13" ht="20.149999999999999" customHeight="1" x14ac:dyDescent="0.35">
      <c r="A20" s="48">
        <v>17</v>
      </c>
      <c r="B20" s="4" t="s">
        <v>178</v>
      </c>
      <c r="C20" s="6">
        <v>2008</v>
      </c>
      <c r="D20" s="6"/>
      <c r="E20" s="6">
        <v>1000</v>
      </c>
      <c r="F20" s="8" t="s">
        <v>12</v>
      </c>
      <c r="G20" s="6"/>
      <c r="H20" s="6"/>
      <c r="I20" s="6"/>
      <c r="J20" s="6">
        <v>19</v>
      </c>
      <c r="K20" s="6"/>
      <c r="L20" s="7">
        <f t="shared" si="0"/>
        <v>19</v>
      </c>
      <c r="M20" s="49">
        <v>19</v>
      </c>
    </row>
    <row r="21" spans="1:13" ht="20.149999999999999" customHeight="1" x14ac:dyDescent="0.35">
      <c r="A21" s="48">
        <v>18</v>
      </c>
      <c r="B21" s="4" t="s">
        <v>16</v>
      </c>
      <c r="C21" s="6">
        <v>2008</v>
      </c>
      <c r="D21" s="6" t="s">
        <v>167</v>
      </c>
      <c r="E21" s="6">
        <v>1000</v>
      </c>
      <c r="F21" s="4" t="s">
        <v>17</v>
      </c>
      <c r="G21" s="6">
        <v>11</v>
      </c>
      <c r="H21" s="6">
        <v>5</v>
      </c>
      <c r="I21" s="6"/>
      <c r="J21" s="6"/>
      <c r="K21" s="6"/>
      <c r="L21" s="7">
        <f t="shared" si="0"/>
        <v>16</v>
      </c>
      <c r="M21" s="49">
        <v>16</v>
      </c>
    </row>
    <row r="22" spans="1:13" ht="20.149999999999999" customHeight="1" x14ac:dyDescent="0.35">
      <c r="A22" s="48">
        <v>19</v>
      </c>
      <c r="B22" s="4" t="s">
        <v>201</v>
      </c>
      <c r="C22" s="6">
        <v>2008</v>
      </c>
      <c r="D22" s="6"/>
      <c r="E22" s="6">
        <v>1000</v>
      </c>
      <c r="F22" s="4" t="s">
        <v>202</v>
      </c>
      <c r="G22" s="6"/>
      <c r="H22" s="6"/>
      <c r="I22" s="6"/>
      <c r="J22" s="6"/>
      <c r="K22" s="6">
        <v>14</v>
      </c>
      <c r="L22" s="7">
        <f t="shared" si="0"/>
        <v>14</v>
      </c>
      <c r="M22" s="49">
        <v>14</v>
      </c>
    </row>
    <row r="23" spans="1:13" ht="20.149999999999999" customHeight="1" x14ac:dyDescent="0.35">
      <c r="A23" s="48">
        <v>20</v>
      </c>
      <c r="B23" s="4" t="s">
        <v>179</v>
      </c>
      <c r="C23" s="6">
        <v>2008</v>
      </c>
      <c r="D23" s="6" t="s">
        <v>167</v>
      </c>
      <c r="E23" s="6">
        <v>1000</v>
      </c>
      <c r="F23" s="8" t="s">
        <v>17</v>
      </c>
      <c r="G23" s="6"/>
      <c r="H23" s="6"/>
      <c r="I23" s="6"/>
      <c r="J23" s="6">
        <v>13</v>
      </c>
      <c r="K23" s="6"/>
      <c r="L23" s="7">
        <f t="shared" si="0"/>
        <v>13</v>
      </c>
      <c r="M23" s="49">
        <v>13</v>
      </c>
    </row>
    <row r="24" spans="1:13" ht="20.149999999999999" customHeight="1" x14ac:dyDescent="0.35">
      <c r="A24" s="88" t="s">
        <v>209</v>
      </c>
      <c r="B24" s="23" t="s">
        <v>203</v>
      </c>
      <c r="C24" s="80">
        <v>2009</v>
      </c>
      <c r="D24" s="80"/>
      <c r="E24" s="80">
        <v>1000</v>
      </c>
      <c r="F24" s="81" t="s">
        <v>204</v>
      </c>
      <c r="G24" s="80"/>
      <c r="H24" s="80"/>
      <c r="I24" s="80"/>
      <c r="J24" s="80"/>
      <c r="K24" s="80">
        <v>10</v>
      </c>
      <c r="L24" s="7">
        <f t="shared" si="0"/>
        <v>10</v>
      </c>
      <c r="M24" s="82">
        <v>10</v>
      </c>
    </row>
    <row r="25" spans="1:13" ht="20.149999999999999" customHeight="1" x14ac:dyDescent="0.35">
      <c r="A25" s="88" t="s">
        <v>209</v>
      </c>
      <c r="B25" s="23" t="s">
        <v>32</v>
      </c>
      <c r="C25" s="80">
        <v>2008</v>
      </c>
      <c r="D25" s="80"/>
      <c r="E25" s="80">
        <v>1000</v>
      </c>
      <c r="F25" s="81" t="s">
        <v>17</v>
      </c>
      <c r="G25" s="80">
        <v>10</v>
      </c>
      <c r="H25" s="80"/>
      <c r="I25" s="80"/>
      <c r="J25" s="80"/>
      <c r="K25" s="80"/>
      <c r="L25" s="7">
        <f t="shared" si="0"/>
        <v>10</v>
      </c>
      <c r="M25" s="82">
        <v>10</v>
      </c>
    </row>
    <row r="26" spans="1:13" ht="20.149999999999999" customHeight="1" x14ac:dyDescent="0.35">
      <c r="A26" s="48">
        <v>23</v>
      </c>
      <c r="B26" s="23" t="s">
        <v>205</v>
      </c>
      <c r="C26" s="80">
        <v>2008</v>
      </c>
      <c r="D26" s="80" t="s">
        <v>167</v>
      </c>
      <c r="E26" s="80">
        <v>1000</v>
      </c>
      <c r="F26" s="81" t="s">
        <v>210</v>
      </c>
      <c r="G26" s="80"/>
      <c r="H26" s="80"/>
      <c r="I26" s="80"/>
      <c r="J26" s="80"/>
      <c r="K26" s="80">
        <v>9</v>
      </c>
      <c r="L26" s="7">
        <f t="shared" si="0"/>
        <v>9</v>
      </c>
      <c r="M26" s="82">
        <v>9</v>
      </c>
    </row>
    <row r="27" spans="1:13" ht="20.149999999999999" customHeight="1" thickBot="1" x14ac:dyDescent="0.4">
      <c r="A27" s="50">
        <v>24</v>
      </c>
      <c r="B27" s="51" t="s">
        <v>170</v>
      </c>
      <c r="C27" s="52">
        <v>2008</v>
      </c>
      <c r="D27" s="52"/>
      <c r="E27" s="52">
        <v>1000</v>
      </c>
      <c r="F27" s="51" t="s">
        <v>3</v>
      </c>
      <c r="G27" s="52"/>
      <c r="H27" s="52">
        <v>3</v>
      </c>
      <c r="I27" s="52"/>
      <c r="J27" s="52"/>
      <c r="K27" s="52"/>
      <c r="L27" s="53">
        <f t="shared" si="0"/>
        <v>3</v>
      </c>
      <c r="M27" s="54">
        <v>3</v>
      </c>
    </row>
    <row r="28" spans="1:13" ht="20.149999999999999" customHeight="1" thickBot="1" x14ac:dyDescent="0.4">
      <c r="A28" s="40"/>
      <c r="B28" s="40"/>
      <c r="C28" s="38"/>
      <c r="D28" s="38"/>
      <c r="E28" s="38"/>
    </row>
    <row r="29" spans="1:13" ht="20.149999999999999" customHeight="1" thickBot="1" x14ac:dyDescent="0.4">
      <c r="A29" s="41"/>
      <c r="B29" s="42"/>
      <c r="C29" s="41"/>
      <c r="D29" s="41"/>
      <c r="E29" s="41"/>
      <c r="F29" s="43" t="s">
        <v>168</v>
      </c>
      <c r="G29" s="12">
        <v>11</v>
      </c>
      <c r="H29" s="12">
        <v>18</v>
      </c>
      <c r="I29" s="12">
        <v>10</v>
      </c>
      <c r="J29" s="12">
        <v>8</v>
      </c>
      <c r="K29" s="13">
        <v>12</v>
      </c>
    </row>
    <row r="30" spans="1:13" ht="20.149999999999999" customHeight="1" x14ac:dyDescent="0.35">
      <c r="A30" s="41"/>
      <c r="B30" s="42"/>
      <c r="C30" s="41"/>
      <c r="D30" s="41"/>
      <c r="E30" s="41"/>
      <c r="F30" s="57"/>
      <c r="G30" s="58"/>
      <c r="H30" s="58"/>
      <c r="I30" s="58"/>
      <c r="J30" s="58"/>
      <c r="K30" s="58"/>
    </row>
    <row r="31" spans="1:13" ht="20.149999999999999" customHeight="1" x14ac:dyDescent="0.4">
      <c r="A31" s="76" t="s">
        <v>225</v>
      </c>
      <c r="B31" s="42"/>
      <c r="C31" s="41"/>
      <c r="D31" s="41"/>
      <c r="E31" s="41"/>
      <c r="F31" s="57"/>
      <c r="G31" s="58"/>
      <c r="H31" s="58"/>
      <c r="I31" s="58"/>
      <c r="J31" s="58"/>
      <c r="K31" s="58"/>
    </row>
    <row r="32" spans="1:13" ht="15" thickBot="1" x14ac:dyDescent="0.4">
      <c r="A32" s="5"/>
    </row>
    <row r="33" spans="1:13" ht="94.5" x14ac:dyDescent="0.35">
      <c r="A33" s="46" t="s">
        <v>165</v>
      </c>
      <c r="B33" s="45" t="s">
        <v>19</v>
      </c>
      <c r="C33" s="44" t="s">
        <v>20</v>
      </c>
      <c r="D33" s="44" t="s">
        <v>166</v>
      </c>
      <c r="E33" s="44" t="s">
        <v>169</v>
      </c>
      <c r="F33" s="45" t="s">
        <v>22</v>
      </c>
      <c r="G33" s="44" t="s">
        <v>0</v>
      </c>
      <c r="H33" s="44" t="s">
        <v>10</v>
      </c>
      <c r="I33" s="44" t="s">
        <v>162</v>
      </c>
      <c r="J33" s="44" t="s">
        <v>180</v>
      </c>
      <c r="K33" s="56" t="s">
        <v>163</v>
      </c>
      <c r="L33" s="56" t="s">
        <v>23</v>
      </c>
      <c r="M33" s="47" t="s">
        <v>164</v>
      </c>
    </row>
    <row r="34" spans="1:13" ht="20.149999999999999" customHeight="1" x14ac:dyDescent="0.35">
      <c r="A34" s="48">
        <v>1</v>
      </c>
      <c r="B34" s="4" t="s">
        <v>2</v>
      </c>
      <c r="C34" s="3">
        <v>2008</v>
      </c>
      <c r="D34" s="3"/>
      <c r="E34" s="3">
        <v>1243</v>
      </c>
      <c r="F34" s="4" t="s">
        <v>3</v>
      </c>
      <c r="G34" s="6">
        <v>19</v>
      </c>
      <c r="H34" s="6">
        <v>20</v>
      </c>
      <c r="I34" s="6">
        <v>16</v>
      </c>
      <c r="J34" s="6"/>
      <c r="K34" s="6">
        <v>20</v>
      </c>
      <c r="L34" s="7">
        <f t="shared" ref="L34:L50" si="1">SUM(G34:K34)</f>
        <v>75</v>
      </c>
      <c r="M34" s="49">
        <v>59</v>
      </c>
    </row>
    <row r="35" spans="1:13" ht="20.149999999999999" customHeight="1" x14ac:dyDescent="0.35">
      <c r="A35" s="88" t="s">
        <v>211</v>
      </c>
      <c r="B35" s="8" t="s">
        <v>9</v>
      </c>
      <c r="C35" s="6">
        <v>2008</v>
      </c>
      <c r="D35" s="6"/>
      <c r="E35" s="6">
        <v>1000</v>
      </c>
      <c r="F35" s="4" t="s">
        <v>187</v>
      </c>
      <c r="G35" s="6"/>
      <c r="H35" s="6">
        <v>17</v>
      </c>
      <c r="I35" s="6">
        <v>19</v>
      </c>
      <c r="J35" s="6"/>
      <c r="K35" s="6">
        <v>18</v>
      </c>
      <c r="L35" s="7">
        <f t="shared" si="1"/>
        <v>54</v>
      </c>
      <c r="M35" s="49">
        <v>54</v>
      </c>
    </row>
    <row r="36" spans="1:13" ht="20.149999999999999" customHeight="1" x14ac:dyDescent="0.35">
      <c r="A36" s="88" t="s">
        <v>211</v>
      </c>
      <c r="B36" s="8" t="s">
        <v>25</v>
      </c>
      <c r="C36" s="6">
        <v>2008</v>
      </c>
      <c r="D36" s="6"/>
      <c r="E36" s="6">
        <v>1055</v>
      </c>
      <c r="F36" s="8" t="s">
        <v>3</v>
      </c>
      <c r="G36" s="6"/>
      <c r="H36" s="6">
        <v>18</v>
      </c>
      <c r="I36" s="6">
        <v>17</v>
      </c>
      <c r="J36" s="6"/>
      <c r="K36" s="6">
        <v>19</v>
      </c>
      <c r="L36" s="7">
        <f t="shared" si="1"/>
        <v>54</v>
      </c>
      <c r="M36" s="49">
        <v>54</v>
      </c>
    </row>
    <row r="37" spans="1:13" ht="20.149999999999999" customHeight="1" x14ac:dyDescent="0.35">
      <c r="A37" s="48">
        <v>4</v>
      </c>
      <c r="B37" s="4" t="s">
        <v>26</v>
      </c>
      <c r="C37" s="3">
        <v>2008</v>
      </c>
      <c r="D37" s="3"/>
      <c r="E37" s="3">
        <v>1020</v>
      </c>
      <c r="F37" s="4" t="s">
        <v>3</v>
      </c>
      <c r="G37" s="6">
        <v>18</v>
      </c>
      <c r="H37" s="6">
        <v>16</v>
      </c>
      <c r="I37" s="6"/>
      <c r="J37" s="6"/>
      <c r="K37" s="6">
        <v>16</v>
      </c>
      <c r="L37" s="7">
        <f t="shared" si="1"/>
        <v>50</v>
      </c>
      <c r="M37" s="49">
        <v>50</v>
      </c>
    </row>
    <row r="38" spans="1:13" ht="20.149999999999999" customHeight="1" x14ac:dyDescent="0.35">
      <c r="A38" s="88" t="s">
        <v>212</v>
      </c>
      <c r="B38" s="8" t="s">
        <v>28</v>
      </c>
      <c r="C38" s="3">
        <v>2008</v>
      </c>
      <c r="D38" s="3"/>
      <c r="E38" s="6">
        <v>1000</v>
      </c>
      <c r="F38" s="8" t="s">
        <v>14</v>
      </c>
      <c r="G38" s="6">
        <v>16</v>
      </c>
      <c r="H38" s="6">
        <v>15</v>
      </c>
      <c r="I38" s="6"/>
      <c r="J38" s="6">
        <v>16</v>
      </c>
      <c r="K38" s="6">
        <v>15</v>
      </c>
      <c r="L38" s="7">
        <f t="shared" si="1"/>
        <v>62</v>
      </c>
      <c r="M38" s="49">
        <v>47</v>
      </c>
    </row>
    <row r="39" spans="1:13" ht="20.149999999999999" customHeight="1" x14ac:dyDescent="0.35">
      <c r="A39" s="88" t="s">
        <v>212</v>
      </c>
      <c r="B39" s="8" t="s">
        <v>5</v>
      </c>
      <c r="C39" s="6">
        <v>2008</v>
      </c>
      <c r="D39" s="6"/>
      <c r="E39" s="6">
        <v>1000</v>
      </c>
      <c r="F39" s="8" t="s">
        <v>3</v>
      </c>
      <c r="G39" s="6">
        <v>15</v>
      </c>
      <c r="H39" s="6">
        <v>13</v>
      </c>
      <c r="I39" s="6">
        <v>15</v>
      </c>
      <c r="J39" s="6"/>
      <c r="K39" s="6">
        <v>17</v>
      </c>
      <c r="L39" s="7">
        <f t="shared" si="1"/>
        <v>60</v>
      </c>
      <c r="M39" s="49">
        <v>47</v>
      </c>
    </row>
    <row r="40" spans="1:13" ht="20.149999999999999" customHeight="1" x14ac:dyDescent="0.35">
      <c r="A40" s="48">
        <v>7</v>
      </c>
      <c r="B40" s="4" t="s">
        <v>30</v>
      </c>
      <c r="C40" s="6">
        <v>2008</v>
      </c>
      <c r="D40" s="6"/>
      <c r="E40" s="6">
        <v>1000</v>
      </c>
      <c r="F40" s="8" t="s">
        <v>17</v>
      </c>
      <c r="G40" s="6">
        <v>12</v>
      </c>
      <c r="H40" s="6">
        <v>8</v>
      </c>
      <c r="I40" s="6"/>
      <c r="J40" s="6">
        <v>17</v>
      </c>
      <c r="K40" s="6">
        <v>13</v>
      </c>
      <c r="L40" s="7">
        <f t="shared" si="1"/>
        <v>50</v>
      </c>
      <c r="M40" s="49">
        <v>42</v>
      </c>
    </row>
    <row r="41" spans="1:13" ht="20.149999999999999" customHeight="1" x14ac:dyDescent="0.35">
      <c r="A41" s="48">
        <v>8</v>
      </c>
      <c r="B41" s="4" t="s">
        <v>7</v>
      </c>
      <c r="C41" s="3">
        <v>2008</v>
      </c>
      <c r="D41" s="3"/>
      <c r="E41" s="3">
        <v>1000</v>
      </c>
      <c r="F41" s="4" t="s">
        <v>3</v>
      </c>
      <c r="G41" s="6">
        <v>17</v>
      </c>
      <c r="H41" s="6">
        <v>9</v>
      </c>
      <c r="I41" s="6">
        <v>13</v>
      </c>
      <c r="J41" s="6"/>
      <c r="K41" s="6">
        <v>11</v>
      </c>
      <c r="L41" s="7">
        <f t="shared" si="1"/>
        <v>50</v>
      </c>
      <c r="M41" s="49">
        <v>41</v>
      </c>
    </row>
    <row r="42" spans="1:13" ht="20.149999999999999" customHeight="1" x14ac:dyDescent="0.35">
      <c r="A42" s="48">
        <v>9</v>
      </c>
      <c r="B42" s="4" t="s">
        <v>31</v>
      </c>
      <c r="C42" s="6">
        <v>2008</v>
      </c>
      <c r="D42" s="6"/>
      <c r="E42" s="3">
        <v>1000</v>
      </c>
      <c r="F42" s="4" t="s">
        <v>3</v>
      </c>
      <c r="G42" s="6">
        <v>14</v>
      </c>
      <c r="H42" s="6">
        <v>4</v>
      </c>
      <c r="I42" s="6"/>
      <c r="J42" s="6">
        <v>14</v>
      </c>
      <c r="K42" s="6">
        <v>12</v>
      </c>
      <c r="L42" s="7">
        <f t="shared" si="1"/>
        <v>44</v>
      </c>
      <c r="M42" s="49">
        <v>40</v>
      </c>
    </row>
    <row r="43" spans="1:13" ht="20.149999999999999" customHeight="1" x14ac:dyDescent="0.35">
      <c r="A43" s="48">
        <v>10</v>
      </c>
      <c r="B43" s="8" t="s">
        <v>27</v>
      </c>
      <c r="C43" s="6">
        <v>2008</v>
      </c>
      <c r="D43" s="6"/>
      <c r="E43" s="6">
        <v>1025</v>
      </c>
      <c r="F43" s="8" t="s">
        <v>12</v>
      </c>
      <c r="G43" s="6"/>
      <c r="H43" s="6">
        <v>14</v>
      </c>
      <c r="I43" s="6">
        <v>18</v>
      </c>
      <c r="J43" s="6"/>
      <c r="K43" s="6"/>
      <c r="L43" s="7">
        <f t="shared" si="1"/>
        <v>32</v>
      </c>
      <c r="M43" s="49">
        <v>32</v>
      </c>
    </row>
    <row r="44" spans="1:13" ht="20.149999999999999" customHeight="1" x14ac:dyDescent="0.35">
      <c r="A44" s="48">
        <v>11</v>
      </c>
      <c r="B44" s="4" t="s">
        <v>33</v>
      </c>
      <c r="C44" s="6">
        <v>2008</v>
      </c>
      <c r="D44" s="6"/>
      <c r="E44" s="6">
        <v>1000</v>
      </c>
      <c r="F44" s="8" t="s">
        <v>17</v>
      </c>
      <c r="G44" s="6"/>
      <c r="H44" s="6">
        <v>7</v>
      </c>
      <c r="I44" s="6"/>
      <c r="J44" s="6">
        <v>18</v>
      </c>
      <c r="K44" s="6"/>
      <c r="L44" s="7">
        <f t="shared" si="1"/>
        <v>25</v>
      </c>
      <c r="M44" s="49">
        <v>25</v>
      </c>
    </row>
    <row r="45" spans="1:13" ht="20.149999999999999" customHeight="1" x14ac:dyDescent="0.35">
      <c r="A45" s="48">
        <v>12</v>
      </c>
      <c r="B45" s="4" t="s">
        <v>29</v>
      </c>
      <c r="C45" s="6">
        <v>2008</v>
      </c>
      <c r="D45" s="6"/>
      <c r="E45" s="6">
        <v>1000</v>
      </c>
      <c r="F45" s="8" t="s">
        <v>17</v>
      </c>
      <c r="G45" s="6"/>
      <c r="H45" s="6">
        <v>11</v>
      </c>
      <c r="I45" s="6">
        <v>12</v>
      </c>
      <c r="J45" s="6"/>
      <c r="K45" s="6"/>
      <c r="L45" s="7">
        <f t="shared" si="1"/>
        <v>23</v>
      </c>
      <c r="M45" s="49">
        <v>23</v>
      </c>
    </row>
    <row r="46" spans="1:13" ht="20.149999999999999" customHeight="1" x14ac:dyDescent="0.35">
      <c r="A46" s="48">
        <v>13</v>
      </c>
      <c r="B46" s="4" t="s">
        <v>178</v>
      </c>
      <c r="C46" s="6">
        <v>2008</v>
      </c>
      <c r="D46" s="6"/>
      <c r="E46" s="3">
        <v>1000</v>
      </c>
      <c r="F46" s="4" t="s">
        <v>12</v>
      </c>
      <c r="G46" s="6"/>
      <c r="H46" s="6"/>
      <c r="I46" s="6"/>
      <c r="J46" s="6">
        <v>19</v>
      </c>
      <c r="K46" s="6"/>
      <c r="L46" s="7">
        <f t="shared" si="1"/>
        <v>19</v>
      </c>
      <c r="M46" s="49">
        <v>19</v>
      </c>
    </row>
    <row r="47" spans="1:13" ht="20.149999999999999" customHeight="1" x14ac:dyDescent="0.35">
      <c r="A47" s="48">
        <v>14</v>
      </c>
      <c r="B47" s="4" t="s">
        <v>201</v>
      </c>
      <c r="C47" s="6">
        <v>2008</v>
      </c>
      <c r="D47" s="6"/>
      <c r="E47" s="6">
        <v>1000</v>
      </c>
      <c r="F47" s="4" t="s">
        <v>202</v>
      </c>
      <c r="G47" s="6"/>
      <c r="H47" s="6"/>
      <c r="I47" s="6"/>
      <c r="J47" s="6"/>
      <c r="K47" s="6">
        <v>14</v>
      </c>
      <c r="L47" s="7">
        <f t="shared" si="1"/>
        <v>14</v>
      </c>
      <c r="M47" s="49">
        <v>14</v>
      </c>
    </row>
    <row r="48" spans="1:13" ht="20.149999999999999" customHeight="1" x14ac:dyDescent="0.35">
      <c r="A48" s="88" t="s">
        <v>213</v>
      </c>
      <c r="B48" s="4" t="s">
        <v>32</v>
      </c>
      <c r="C48" s="6">
        <v>2008</v>
      </c>
      <c r="D48" s="6"/>
      <c r="E48" s="6">
        <v>1000</v>
      </c>
      <c r="F48" s="8" t="s">
        <v>17</v>
      </c>
      <c r="G48" s="6">
        <v>10</v>
      </c>
      <c r="H48" s="6"/>
      <c r="I48" s="6"/>
      <c r="J48" s="6"/>
      <c r="K48" s="6"/>
      <c r="L48" s="7">
        <f t="shared" si="1"/>
        <v>10</v>
      </c>
      <c r="M48" s="49">
        <v>10</v>
      </c>
    </row>
    <row r="49" spans="1:13" ht="20.149999999999999" customHeight="1" x14ac:dyDescent="0.35">
      <c r="A49" s="88" t="s">
        <v>213</v>
      </c>
      <c r="B49" s="23" t="s">
        <v>203</v>
      </c>
      <c r="C49" s="80">
        <v>2009</v>
      </c>
      <c r="D49" s="80"/>
      <c r="E49" s="80">
        <v>1000</v>
      </c>
      <c r="F49" s="81" t="s">
        <v>204</v>
      </c>
      <c r="G49" s="80"/>
      <c r="H49" s="80"/>
      <c r="I49" s="80"/>
      <c r="J49" s="80"/>
      <c r="K49" s="80">
        <v>10</v>
      </c>
      <c r="L49" s="7">
        <f t="shared" si="1"/>
        <v>10</v>
      </c>
      <c r="M49" s="82">
        <v>10</v>
      </c>
    </row>
    <row r="50" spans="1:13" ht="20.149999999999999" customHeight="1" thickBot="1" x14ac:dyDescent="0.4">
      <c r="A50" s="50">
        <v>17</v>
      </c>
      <c r="B50" s="51" t="s">
        <v>170</v>
      </c>
      <c r="C50" s="52">
        <v>2008</v>
      </c>
      <c r="D50" s="52"/>
      <c r="E50" s="52">
        <v>1000</v>
      </c>
      <c r="F50" s="51" t="s">
        <v>3</v>
      </c>
      <c r="G50" s="52"/>
      <c r="H50" s="52">
        <v>3</v>
      </c>
      <c r="I50" s="52"/>
      <c r="J50" s="52"/>
      <c r="K50" s="52"/>
      <c r="L50" s="53">
        <f t="shared" si="1"/>
        <v>3</v>
      </c>
      <c r="M50" s="54">
        <v>3</v>
      </c>
    </row>
    <row r="51" spans="1:13" ht="20.149999999999999" customHeight="1" x14ac:dyDescent="0.35">
      <c r="A51" s="41"/>
      <c r="B51" s="42"/>
      <c r="C51" s="41"/>
      <c r="D51" s="41"/>
      <c r="E51" s="41"/>
      <c r="F51" s="57"/>
      <c r="G51" s="58"/>
      <c r="H51" s="58"/>
      <c r="I51" s="58"/>
      <c r="J51" s="58"/>
      <c r="K51" s="58"/>
    </row>
    <row r="52" spans="1:13" ht="20.149999999999999" customHeight="1" x14ac:dyDescent="0.4">
      <c r="A52" s="60" t="s">
        <v>226</v>
      </c>
      <c r="B52" s="42"/>
      <c r="C52" s="41"/>
      <c r="D52" s="41"/>
      <c r="E52" s="41"/>
      <c r="F52" s="57"/>
      <c r="G52" s="58"/>
      <c r="H52" s="58"/>
      <c r="I52" s="58"/>
      <c r="J52" s="58"/>
      <c r="K52" s="58"/>
    </row>
    <row r="53" spans="1:13" ht="15" thickBot="1" x14ac:dyDescent="0.4">
      <c r="A53" s="5"/>
    </row>
    <row r="54" spans="1:13" ht="94.5" x14ac:dyDescent="0.35">
      <c r="A54" s="46" t="s">
        <v>165</v>
      </c>
      <c r="B54" s="45" t="s">
        <v>19</v>
      </c>
      <c r="C54" s="44" t="s">
        <v>20</v>
      </c>
      <c r="D54" s="44" t="s">
        <v>166</v>
      </c>
      <c r="E54" s="44" t="s">
        <v>169</v>
      </c>
      <c r="F54" s="45" t="s">
        <v>22</v>
      </c>
      <c r="G54" s="44" t="s">
        <v>0</v>
      </c>
      <c r="H54" s="44" t="s">
        <v>10</v>
      </c>
      <c r="I54" s="44" t="s">
        <v>162</v>
      </c>
      <c r="J54" s="44" t="s">
        <v>180</v>
      </c>
      <c r="K54" s="56" t="s">
        <v>163</v>
      </c>
      <c r="L54" s="56" t="s">
        <v>23</v>
      </c>
      <c r="M54" s="47" t="s">
        <v>164</v>
      </c>
    </row>
    <row r="55" spans="1:13" ht="20.149999999999999" customHeight="1" x14ac:dyDescent="0.35">
      <c r="A55" s="48">
        <v>1</v>
      </c>
      <c r="B55" s="4" t="s">
        <v>11</v>
      </c>
      <c r="C55" s="3">
        <v>2008</v>
      </c>
      <c r="D55" s="3" t="s">
        <v>167</v>
      </c>
      <c r="E55" s="6">
        <v>1174</v>
      </c>
      <c r="F55" s="8" t="s">
        <v>12</v>
      </c>
      <c r="G55" s="6">
        <v>20</v>
      </c>
      <c r="H55" s="6">
        <v>19</v>
      </c>
      <c r="I55" s="6">
        <v>20</v>
      </c>
      <c r="J55" s="6"/>
      <c r="K55" s="55"/>
      <c r="L55" s="11">
        <f t="shared" ref="L55:L61" si="2">SUM(G55:K55)</f>
        <v>59</v>
      </c>
      <c r="M55" s="49">
        <v>59</v>
      </c>
    </row>
    <row r="56" spans="1:13" ht="20.149999999999999" customHeight="1" x14ac:dyDescent="0.35">
      <c r="A56" s="48">
        <v>2</v>
      </c>
      <c r="B56" s="4" t="s">
        <v>15</v>
      </c>
      <c r="C56" s="6">
        <v>2008</v>
      </c>
      <c r="D56" s="6" t="s">
        <v>167</v>
      </c>
      <c r="E56" s="6">
        <v>1000</v>
      </c>
      <c r="F56" s="8" t="s">
        <v>3</v>
      </c>
      <c r="G56" s="6"/>
      <c r="H56" s="6">
        <v>12</v>
      </c>
      <c r="I56" s="6">
        <v>11</v>
      </c>
      <c r="J56" s="6">
        <v>20</v>
      </c>
      <c r="K56" s="6"/>
      <c r="L56" s="7">
        <f t="shared" si="2"/>
        <v>43</v>
      </c>
      <c r="M56" s="49">
        <v>43</v>
      </c>
    </row>
    <row r="57" spans="1:13" ht="20.149999999999999" customHeight="1" x14ac:dyDescent="0.35">
      <c r="A57" s="48">
        <v>3</v>
      </c>
      <c r="B57" s="4" t="s">
        <v>13</v>
      </c>
      <c r="C57" s="10">
        <v>2008</v>
      </c>
      <c r="D57" s="10" t="s">
        <v>167</v>
      </c>
      <c r="E57" s="6">
        <v>1000</v>
      </c>
      <c r="F57" s="8" t="s">
        <v>14</v>
      </c>
      <c r="G57" s="6">
        <v>13</v>
      </c>
      <c r="H57" s="6">
        <v>10</v>
      </c>
      <c r="I57" s="6">
        <v>14</v>
      </c>
      <c r="J57" s="6"/>
      <c r="K57" s="6"/>
      <c r="L57" s="7">
        <f t="shared" si="2"/>
        <v>37</v>
      </c>
      <c r="M57" s="49">
        <v>37</v>
      </c>
    </row>
    <row r="58" spans="1:13" ht="20.149999999999999" customHeight="1" x14ac:dyDescent="0.35">
      <c r="A58" s="48">
        <v>4</v>
      </c>
      <c r="B58" s="8" t="s">
        <v>35</v>
      </c>
      <c r="C58" s="6">
        <v>2008</v>
      </c>
      <c r="D58" s="6" t="s">
        <v>167</v>
      </c>
      <c r="E58" s="6">
        <v>1000</v>
      </c>
      <c r="F58" s="8" t="s">
        <v>17</v>
      </c>
      <c r="G58" s="6"/>
      <c r="H58" s="6">
        <v>6</v>
      </c>
      <c r="I58" s="6"/>
      <c r="J58" s="6">
        <v>15</v>
      </c>
      <c r="K58" s="6"/>
      <c r="L58" s="7">
        <f t="shared" si="2"/>
        <v>21</v>
      </c>
      <c r="M58" s="49">
        <v>21</v>
      </c>
    </row>
    <row r="59" spans="1:13" ht="20.149999999999999" customHeight="1" x14ac:dyDescent="0.35">
      <c r="A59" s="48">
        <v>5</v>
      </c>
      <c r="B59" s="23" t="s">
        <v>16</v>
      </c>
      <c r="C59" s="80">
        <v>2008</v>
      </c>
      <c r="D59" s="80" t="s">
        <v>167</v>
      </c>
      <c r="E59" s="80">
        <v>1000</v>
      </c>
      <c r="F59" s="4" t="s">
        <v>17</v>
      </c>
      <c r="G59" s="80">
        <v>11</v>
      </c>
      <c r="H59" s="80">
        <v>5</v>
      </c>
      <c r="I59" s="80"/>
      <c r="J59" s="80"/>
      <c r="K59" s="80"/>
      <c r="L59" s="7">
        <f t="shared" si="2"/>
        <v>16</v>
      </c>
      <c r="M59" s="82">
        <v>16</v>
      </c>
    </row>
    <row r="60" spans="1:13" ht="20.149999999999999" customHeight="1" x14ac:dyDescent="0.35">
      <c r="A60" s="87">
        <v>6</v>
      </c>
      <c r="B60" s="23" t="s">
        <v>181</v>
      </c>
      <c r="C60" s="80">
        <v>2008</v>
      </c>
      <c r="D60" s="80" t="s">
        <v>167</v>
      </c>
      <c r="E60" s="80">
        <v>1000</v>
      </c>
      <c r="F60" s="23" t="s">
        <v>17</v>
      </c>
      <c r="G60" s="80"/>
      <c r="H60" s="80"/>
      <c r="I60" s="80"/>
      <c r="J60" s="80">
        <v>13</v>
      </c>
      <c r="K60" s="80"/>
      <c r="L60" s="7">
        <f t="shared" si="2"/>
        <v>13</v>
      </c>
      <c r="M60" s="82">
        <v>13</v>
      </c>
    </row>
    <row r="61" spans="1:13" ht="20.149999999999999" customHeight="1" thickBot="1" x14ac:dyDescent="0.4">
      <c r="A61" s="50">
        <v>7</v>
      </c>
      <c r="B61" s="83" t="s">
        <v>205</v>
      </c>
      <c r="C61" s="52">
        <v>2008</v>
      </c>
      <c r="D61" s="52" t="s">
        <v>167</v>
      </c>
      <c r="E61" s="52">
        <v>1000</v>
      </c>
      <c r="F61" s="51" t="s">
        <v>210</v>
      </c>
      <c r="G61" s="52"/>
      <c r="H61" s="52"/>
      <c r="I61" s="52"/>
      <c r="J61" s="52"/>
      <c r="K61" s="52">
        <v>9</v>
      </c>
      <c r="L61" s="53">
        <f t="shared" si="2"/>
        <v>9</v>
      </c>
      <c r="M61" s="54">
        <v>9</v>
      </c>
    </row>
  </sheetData>
  <sortState ref="A55:M61">
    <sortCondition descending="1" ref="M55"/>
  </sortState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opLeftCell="A109" workbookViewId="0">
      <selection activeCell="N7" sqref="N7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195" max="195" width="5.90625" customWidth="1"/>
    <col min="196" max="196" width="19.54296875" customWidth="1"/>
    <col min="197" max="197" width="7.453125" customWidth="1"/>
    <col min="198" max="198" width="6.90625" customWidth="1"/>
    <col min="199" max="199" width="24" customWidth="1"/>
    <col min="200" max="204" width="8.1796875" customWidth="1"/>
    <col min="205" max="205" width="9.08984375" customWidth="1"/>
    <col min="206" max="206" width="7.453125" customWidth="1"/>
    <col min="451" max="451" width="5.90625" customWidth="1"/>
    <col min="452" max="452" width="19.54296875" customWidth="1"/>
    <col min="453" max="453" width="7.453125" customWidth="1"/>
    <col min="454" max="454" width="6.90625" customWidth="1"/>
    <col min="455" max="455" width="24" customWidth="1"/>
    <col min="456" max="460" width="8.1796875" customWidth="1"/>
    <col min="461" max="461" width="9.08984375" customWidth="1"/>
    <col min="462" max="462" width="7.453125" customWidth="1"/>
    <col min="707" max="707" width="5.90625" customWidth="1"/>
    <col min="708" max="708" width="19.54296875" customWidth="1"/>
    <col min="709" max="709" width="7.453125" customWidth="1"/>
    <col min="710" max="710" width="6.90625" customWidth="1"/>
    <col min="711" max="711" width="24" customWidth="1"/>
    <col min="712" max="716" width="8.1796875" customWidth="1"/>
    <col min="717" max="717" width="9.08984375" customWidth="1"/>
    <col min="718" max="718" width="7.453125" customWidth="1"/>
    <col min="963" max="963" width="5.90625" customWidth="1"/>
    <col min="964" max="964" width="19.54296875" customWidth="1"/>
    <col min="965" max="965" width="7.453125" customWidth="1"/>
    <col min="966" max="966" width="6.90625" customWidth="1"/>
    <col min="967" max="967" width="24" customWidth="1"/>
    <col min="968" max="972" width="8.1796875" customWidth="1"/>
    <col min="973" max="973" width="9.08984375" customWidth="1"/>
    <col min="974" max="974" width="7.453125" customWidth="1"/>
    <col min="1219" max="1219" width="5.90625" customWidth="1"/>
    <col min="1220" max="1220" width="19.54296875" customWidth="1"/>
    <col min="1221" max="1221" width="7.453125" customWidth="1"/>
    <col min="1222" max="1222" width="6.90625" customWidth="1"/>
    <col min="1223" max="1223" width="24" customWidth="1"/>
    <col min="1224" max="1228" width="8.1796875" customWidth="1"/>
    <col min="1229" max="1229" width="9.08984375" customWidth="1"/>
    <col min="1230" max="1230" width="7.453125" customWidth="1"/>
    <col min="1475" max="1475" width="5.90625" customWidth="1"/>
    <col min="1476" max="1476" width="19.54296875" customWidth="1"/>
    <col min="1477" max="1477" width="7.453125" customWidth="1"/>
    <col min="1478" max="1478" width="6.90625" customWidth="1"/>
    <col min="1479" max="1479" width="24" customWidth="1"/>
    <col min="1480" max="1484" width="8.1796875" customWidth="1"/>
    <col min="1485" max="1485" width="9.08984375" customWidth="1"/>
    <col min="1486" max="1486" width="7.453125" customWidth="1"/>
    <col min="1731" max="1731" width="5.90625" customWidth="1"/>
    <col min="1732" max="1732" width="19.54296875" customWidth="1"/>
    <col min="1733" max="1733" width="7.453125" customWidth="1"/>
    <col min="1734" max="1734" width="6.90625" customWidth="1"/>
    <col min="1735" max="1735" width="24" customWidth="1"/>
    <col min="1736" max="1740" width="8.1796875" customWidth="1"/>
    <col min="1741" max="1741" width="9.08984375" customWidth="1"/>
    <col min="1742" max="1742" width="7.453125" customWidth="1"/>
    <col min="1987" max="1987" width="5.90625" customWidth="1"/>
    <col min="1988" max="1988" width="19.54296875" customWidth="1"/>
    <col min="1989" max="1989" width="7.453125" customWidth="1"/>
    <col min="1990" max="1990" width="6.90625" customWidth="1"/>
    <col min="1991" max="1991" width="24" customWidth="1"/>
    <col min="1992" max="1996" width="8.1796875" customWidth="1"/>
    <col min="1997" max="1997" width="9.08984375" customWidth="1"/>
    <col min="1998" max="1998" width="7.453125" customWidth="1"/>
    <col min="2243" max="2243" width="5.90625" customWidth="1"/>
    <col min="2244" max="2244" width="19.54296875" customWidth="1"/>
    <col min="2245" max="2245" width="7.453125" customWidth="1"/>
    <col min="2246" max="2246" width="6.90625" customWidth="1"/>
    <col min="2247" max="2247" width="24" customWidth="1"/>
    <col min="2248" max="2252" width="8.1796875" customWidth="1"/>
    <col min="2253" max="2253" width="9.08984375" customWidth="1"/>
    <col min="2254" max="2254" width="7.453125" customWidth="1"/>
    <col min="2499" max="2499" width="5.90625" customWidth="1"/>
    <col min="2500" max="2500" width="19.54296875" customWidth="1"/>
    <col min="2501" max="2501" width="7.453125" customWidth="1"/>
    <col min="2502" max="2502" width="6.90625" customWidth="1"/>
    <col min="2503" max="2503" width="24" customWidth="1"/>
    <col min="2504" max="2508" width="8.1796875" customWidth="1"/>
    <col min="2509" max="2509" width="9.08984375" customWidth="1"/>
    <col min="2510" max="2510" width="7.453125" customWidth="1"/>
    <col min="2755" max="2755" width="5.90625" customWidth="1"/>
    <col min="2756" max="2756" width="19.54296875" customWidth="1"/>
    <col min="2757" max="2757" width="7.453125" customWidth="1"/>
    <col min="2758" max="2758" width="6.90625" customWidth="1"/>
    <col min="2759" max="2759" width="24" customWidth="1"/>
    <col min="2760" max="2764" width="8.1796875" customWidth="1"/>
    <col min="2765" max="2765" width="9.08984375" customWidth="1"/>
    <col min="2766" max="2766" width="7.453125" customWidth="1"/>
    <col min="3011" max="3011" width="5.90625" customWidth="1"/>
    <col min="3012" max="3012" width="19.54296875" customWidth="1"/>
    <col min="3013" max="3013" width="7.453125" customWidth="1"/>
    <col min="3014" max="3014" width="6.90625" customWidth="1"/>
    <col min="3015" max="3015" width="24" customWidth="1"/>
    <col min="3016" max="3020" width="8.1796875" customWidth="1"/>
    <col min="3021" max="3021" width="9.08984375" customWidth="1"/>
    <col min="3022" max="3022" width="7.453125" customWidth="1"/>
    <col min="3267" max="3267" width="5.90625" customWidth="1"/>
    <col min="3268" max="3268" width="19.54296875" customWidth="1"/>
    <col min="3269" max="3269" width="7.453125" customWidth="1"/>
    <col min="3270" max="3270" width="6.90625" customWidth="1"/>
    <col min="3271" max="3271" width="24" customWidth="1"/>
    <col min="3272" max="3276" width="8.1796875" customWidth="1"/>
    <col min="3277" max="3277" width="9.08984375" customWidth="1"/>
    <col min="3278" max="3278" width="7.453125" customWidth="1"/>
    <col min="3523" max="3523" width="5.90625" customWidth="1"/>
    <col min="3524" max="3524" width="19.54296875" customWidth="1"/>
    <col min="3525" max="3525" width="7.453125" customWidth="1"/>
    <col min="3526" max="3526" width="6.90625" customWidth="1"/>
    <col min="3527" max="3527" width="24" customWidth="1"/>
    <col min="3528" max="3532" width="8.1796875" customWidth="1"/>
    <col min="3533" max="3533" width="9.08984375" customWidth="1"/>
    <col min="3534" max="3534" width="7.453125" customWidth="1"/>
    <col min="3779" max="3779" width="5.90625" customWidth="1"/>
    <col min="3780" max="3780" width="19.54296875" customWidth="1"/>
    <col min="3781" max="3781" width="7.453125" customWidth="1"/>
    <col min="3782" max="3782" width="6.90625" customWidth="1"/>
    <col min="3783" max="3783" width="24" customWidth="1"/>
    <col min="3784" max="3788" width="8.1796875" customWidth="1"/>
    <col min="3789" max="3789" width="9.08984375" customWidth="1"/>
    <col min="3790" max="3790" width="7.453125" customWidth="1"/>
    <col min="4035" max="4035" width="5.90625" customWidth="1"/>
    <col min="4036" max="4036" width="19.54296875" customWidth="1"/>
    <col min="4037" max="4037" width="7.453125" customWidth="1"/>
    <col min="4038" max="4038" width="6.90625" customWidth="1"/>
    <col min="4039" max="4039" width="24" customWidth="1"/>
    <col min="4040" max="4044" width="8.1796875" customWidth="1"/>
    <col min="4045" max="4045" width="9.08984375" customWidth="1"/>
    <col min="4046" max="4046" width="7.453125" customWidth="1"/>
    <col min="4291" max="4291" width="5.90625" customWidth="1"/>
    <col min="4292" max="4292" width="19.54296875" customWidth="1"/>
    <col min="4293" max="4293" width="7.453125" customWidth="1"/>
    <col min="4294" max="4294" width="6.90625" customWidth="1"/>
    <col min="4295" max="4295" width="24" customWidth="1"/>
    <col min="4296" max="4300" width="8.1796875" customWidth="1"/>
    <col min="4301" max="4301" width="9.08984375" customWidth="1"/>
    <col min="4302" max="4302" width="7.453125" customWidth="1"/>
    <col min="4547" max="4547" width="5.90625" customWidth="1"/>
    <col min="4548" max="4548" width="19.54296875" customWidth="1"/>
    <col min="4549" max="4549" width="7.453125" customWidth="1"/>
    <col min="4550" max="4550" width="6.90625" customWidth="1"/>
    <col min="4551" max="4551" width="24" customWidth="1"/>
    <col min="4552" max="4556" width="8.1796875" customWidth="1"/>
    <col min="4557" max="4557" width="9.08984375" customWidth="1"/>
    <col min="4558" max="4558" width="7.453125" customWidth="1"/>
    <col min="4803" max="4803" width="5.90625" customWidth="1"/>
    <col min="4804" max="4804" width="19.54296875" customWidth="1"/>
    <col min="4805" max="4805" width="7.453125" customWidth="1"/>
    <col min="4806" max="4806" width="6.90625" customWidth="1"/>
    <col min="4807" max="4807" width="24" customWidth="1"/>
    <col min="4808" max="4812" width="8.1796875" customWidth="1"/>
    <col min="4813" max="4813" width="9.08984375" customWidth="1"/>
    <col min="4814" max="4814" width="7.453125" customWidth="1"/>
    <col min="5059" max="5059" width="5.90625" customWidth="1"/>
    <col min="5060" max="5060" width="19.54296875" customWidth="1"/>
    <col min="5061" max="5061" width="7.453125" customWidth="1"/>
    <col min="5062" max="5062" width="6.90625" customWidth="1"/>
    <col min="5063" max="5063" width="24" customWidth="1"/>
    <col min="5064" max="5068" width="8.1796875" customWidth="1"/>
    <col min="5069" max="5069" width="9.08984375" customWidth="1"/>
    <col min="5070" max="5070" width="7.453125" customWidth="1"/>
    <col min="5315" max="5315" width="5.90625" customWidth="1"/>
    <col min="5316" max="5316" width="19.54296875" customWidth="1"/>
    <col min="5317" max="5317" width="7.453125" customWidth="1"/>
    <col min="5318" max="5318" width="6.90625" customWidth="1"/>
    <col min="5319" max="5319" width="24" customWidth="1"/>
    <col min="5320" max="5324" width="8.1796875" customWidth="1"/>
    <col min="5325" max="5325" width="9.08984375" customWidth="1"/>
    <col min="5326" max="5326" width="7.453125" customWidth="1"/>
    <col min="5571" max="5571" width="5.90625" customWidth="1"/>
    <col min="5572" max="5572" width="19.54296875" customWidth="1"/>
    <col min="5573" max="5573" width="7.453125" customWidth="1"/>
    <col min="5574" max="5574" width="6.90625" customWidth="1"/>
    <col min="5575" max="5575" width="24" customWidth="1"/>
    <col min="5576" max="5580" width="8.1796875" customWidth="1"/>
    <col min="5581" max="5581" width="9.08984375" customWidth="1"/>
    <col min="5582" max="5582" width="7.453125" customWidth="1"/>
    <col min="5827" max="5827" width="5.90625" customWidth="1"/>
    <col min="5828" max="5828" width="19.54296875" customWidth="1"/>
    <col min="5829" max="5829" width="7.453125" customWidth="1"/>
    <col min="5830" max="5830" width="6.90625" customWidth="1"/>
    <col min="5831" max="5831" width="24" customWidth="1"/>
    <col min="5832" max="5836" width="8.1796875" customWidth="1"/>
    <col min="5837" max="5837" width="9.08984375" customWidth="1"/>
    <col min="5838" max="5838" width="7.453125" customWidth="1"/>
    <col min="6083" max="6083" width="5.90625" customWidth="1"/>
    <col min="6084" max="6084" width="19.54296875" customWidth="1"/>
    <col min="6085" max="6085" width="7.453125" customWidth="1"/>
    <col min="6086" max="6086" width="6.90625" customWidth="1"/>
    <col min="6087" max="6087" width="24" customWidth="1"/>
    <col min="6088" max="6092" width="8.1796875" customWidth="1"/>
    <col min="6093" max="6093" width="9.08984375" customWidth="1"/>
    <col min="6094" max="6094" width="7.453125" customWidth="1"/>
    <col min="6339" max="6339" width="5.90625" customWidth="1"/>
    <col min="6340" max="6340" width="19.54296875" customWidth="1"/>
    <col min="6341" max="6341" width="7.453125" customWidth="1"/>
    <col min="6342" max="6342" width="6.90625" customWidth="1"/>
    <col min="6343" max="6343" width="24" customWidth="1"/>
    <col min="6344" max="6348" width="8.1796875" customWidth="1"/>
    <col min="6349" max="6349" width="9.08984375" customWidth="1"/>
    <col min="6350" max="6350" width="7.453125" customWidth="1"/>
    <col min="6595" max="6595" width="5.90625" customWidth="1"/>
    <col min="6596" max="6596" width="19.54296875" customWidth="1"/>
    <col min="6597" max="6597" width="7.453125" customWidth="1"/>
    <col min="6598" max="6598" width="6.90625" customWidth="1"/>
    <col min="6599" max="6599" width="24" customWidth="1"/>
    <col min="6600" max="6604" width="8.1796875" customWidth="1"/>
    <col min="6605" max="6605" width="9.08984375" customWidth="1"/>
    <col min="6606" max="6606" width="7.453125" customWidth="1"/>
    <col min="6851" max="6851" width="5.90625" customWidth="1"/>
    <col min="6852" max="6852" width="19.54296875" customWidth="1"/>
    <col min="6853" max="6853" width="7.453125" customWidth="1"/>
    <col min="6854" max="6854" width="6.90625" customWidth="1"/>
    <col min="6855" max="6855" width="24" customWidth="1"/>
    <col min="6856" max="6860" width="8.1796875" customWidth="1"/>
    <col min="6861" max="6861" width="9.08984375" customWidth="1"/>
    <col min="6862" max="6862" width="7.453125" customWidth="1"/>
    <col min="7107" max="7107" width="5.90625" customWidth="1"/>
    <col min="7108" max="7108" width="19.54296875" customWidth="1"/>
    <col min="7109" max="7109" width="7.453125" customWidth="1"/>
    <col min="7110" max="7110" width="6.90625" customWidth="1"/>
    <col min="7111" max="7111" width="24" customWidth="1"/>
    <col min="7112" max="7116" width="8.1796875" customWidth="1"/>
    <col min="7117" max="7117" width="9.08984375" customWidth="1"/>
    <col min="7118" max="7118" width="7.453125" customWidth="1"/>
    <col min="7363" max="7363" width="5.90625" customWidth="1"/>
    <col min="7364" max="7364" width="19.54296875" customWidth="1"/>
    <col min="7365" max="7365" width="7.453125" customWidth="1"/>
    <col min="7366" max="7366" width="6.90625" customWidth="1"/>
    <col min="7367" max="7367" width="24" customWidth="1"/>
    <col min="7368" max="7372" width="8.1796875" customWidth="1"/>
    <col min="7373" max="7373" width="9.08984375" customWidth="1"/>
    <col min="7374" max="7374" width="7.453125" customWidth="1"/>
    <col min="7619" max="7619" width="5.90625" customWidth="1"/>
    <col min="7620" max="7620" width="19.54296875" customWidth="1"/>
    <col min="7621" max="7621" width="7.453125" customWidth="1"/>
    <col min="7622" max="7622" width="6.90625" customWidth="1"/>
    <col min="7623" max="7623" width="24" customWidth="1"/>
    <col min="7624" max="7628" width="8.1796875" customWidth="1"/>
    <col min="7629" max="7629" width="9.08984375" customWidth="1"/>
    <col min="7630" max="7630" width="7.453125" customWidth="1"/>
    <col min="7875" max="7875" width="5.90625" customWidth="1"/>
    <col min="7876" max="7876" width="19.54296875" customWidth="1"/>
    <col min="7877" max="7877" width="7.453125" customWidth="1"/>
    <col min="7878" max="7878" width="6.90625" customWidth="1"/>
    <col min="7879" max="7879" width="24" customWidth="1"/>
    <col min="7880" max="7884" width="8.1796875" customWidth="1"/>
    <col min="7885" max="7885" width="9.08984375" customWidth="1"/>
    <col min="7886" max="7886" width="7.453125" customWidth="1"/>
    <col min="8131" max="8131" width="5.90625" customWidth="1"/>
    <col min="8132" max="8132" width="19.54296875" customWidth="1"/>
    <col min="8133" max="8133" width="7.453125" customWidth="1"/>
    <col min="8134" max="8134" width="6.90625" customWidth="1"/>
    <col min="8135" max="8135" width="24" customWidth="1"/>
    <col min="8136" max="8140" width="8.1796875" customWidth="1"/>
    <col min="8141" max="8141" width="9.08984375" customWidth="1"/>
    <col min="8142" max="8142" width="7.453125" customWidth="1"/>
    <col min="8387" max="8387" width="5.90625" customWidth="1"/>
    <col min="8388" max="8388" width="19.54296875" customWidth="1"/>
    <col min="8389" max="8389" width="7.453125" customWidth="1"/>
    <col min="8390" max="8390" width="6.90625" customWidth="1"/>
    <col min="8391" max="8391" width="24" customWidth="1"/>
    <col min="8392" max="8396" width="8.1796875" customWidth="1"/>
    <col min="8397" max="8397" width="9.08984375" customWidth="1"/>
    <col min="8398" max="8398" width="7.453125" customWidth="1"/>
    <col min="8643" max="8643" width="5.90625" customWidth="1"/>
    <col min="8644" max="8644" width="19.54296875" customWidth="1"/>
    <col min="8645" max="8645" width="7.453125" customWidth="1"/>
    <col min="8646" max="8646" width="6.90625" customWidth="1"/>
    <col min="8647" max="8647" width="24" customWidth="1"/>
    <col min="8648" max="8652" width="8.1796875" customWidth="1"/>
    <col min="8653" max="8653" width="9.08984375" customWidth="1"/>
    <col min="8654" max="8654" width="7.453125" customWidth="1"/>
    <col min="8899" max="8899" width="5.90625" customWidth="1"/>
    <col min="8900" max="8900" width="19.54296875" customWidth="1"/>
    <col min="8901" max="8901" width="7.453125" customWidth="1"/>
    <col min="8902" max="8902" width="6.90625" customWidth="1"/>
    <col min="8903" max="8903" width="24" customWidth="1"/>
    <col min="8904" max="8908" width="8.1796875" customWidth="1"/>
    <col min="8909" max="8909" width="9.08984375" customWidth="1"/>
    <col min="8910" max="8910" width="7.453125" customWidth="1"/>
    <col min="9155" max="9155" width="5.90625" customWidth="1"/>
    <col min="9156" max="9156" width="19.54296875" customWidth="1"/>
    <col min="9157" max="9157" width="7.453125" customWidth="1"/>
    <col min="9158" max="9158" width="6.90625" customWidth="1"/>
    <col min="9159" max="9159" width="24" customWidth="1"/>
    <col min="9160" max="9164" width="8.1796875" customWidth="1"/>
    <col min="9165" max="9165" width="9.08984375" customWidth="1"/>
    <col min="9166" max="9166" width="7.453125" customWidth="1"/>
    <col min="9411" max="9411" width="5.90625" customWidth="1"/>
    <col min="9412" max="9412" width="19.54296875" customWidth="1"/>
    <col min="9413" max="9413" width="7.453125" customWidth="1"/>
    <col min="9414" max="9414" width="6.90625" customWidth="1"/>
    <col min="9415" max="9415" width="24" customWidth="1"/>
    <col min="9416" max="9420" width="8.1796875" customWidth="1"/>
    <col min="9421" max="9421" width="9.08984375" customWidth="1"/>
    <col min="9422" max="9422" width="7.453125" customWidth="1"/>
    <col min="9667" max="9667" width="5.90625" customWidth="1"/>
    <col min="9668" max="9668" width="19.54296875" customWidth="1"/>
    <col min="9669" max="9669" width="7.453125" customWidth="1"/>
    <col min="9670" max="9670" width="6.90625" customWidth="1"/>
    <col min="9671" max="9671" width="24" customWidth="1"/>
    <col min="9672" max="9676" width="8.1796875" customWidth="1"/>
    <col min="9677" max="9677" width="9.08984375" customWidth="1"/>
    <col min="9678" max="9678" width="7.453125" customWidth="1"/>
    <col min="9923" max="9923" width="5.90625" customWidth="1"/>
    <col min="9924" max="9924" width="19.54296875" customWidth="1"/>
    <col min="9925" max="9925" width="7.453125" customWidth="1"/>
    <col min="9926" max="9926" width="6.90625" customWidth="1"/>
    <col min="9927" max="9927" width="24" customWidth="1"/>
    <col min="9928" max="9932" width="8.1796875" customWidth="1"/>
    <col min="9933" max="9933" width="9.08984375" customWidth="1"/>
    <col min="9934" max="9934" width="7.453125" customWidth="1"/>
    <col min="10179" max="10179" width="5.90625" customWidth="1"/>
    <col min="10180" max="10180" width="19.54296875" customWidth="1"/>
    <col min="10181" max="10181" width="7.453125" customWidth="1"/>
    <col min="10182" max="10182" width="6.90625" customWidth="1"/>
    <col min="10183" max="10183" width="24" customWidth="1"/>
    <col min="10184" max="10188" width="8.1796875" customWidth="1"/>
    <col min="10189" max="10189" width="9.08984375" customWidth="1"/>
    <col min="10190" max="10190" width="7.453125" customWidth="1"/>
    <col min="10435" max="10435" width="5.90625" customWidth="1"/>
    <col min="10436" max="10436" width="19.54296875" customWidth="1"/>
    <col min="10437" max="10437" width="7.453125" customWidth="1"/>
    <col min="10438" max="10438" width="6.90625" customWidth="1"/>
    <col min="10439" max="10439" width="24" customWidth="1"/>
    <col min="10440" max="10444" width="8.1796875" customWidth="1"/>
    <col min="10445" max="10445" width="9.08984375" customWidth="1"/>
    <col min="10446" max="10446" width="7.453125" customWidth="1"/>
    <col min="10691" max="10691" width="5.90625" customWidth="1"/>
    <col min="10692" max="10692" width="19.54296875" customWidth="1"/>
    <col min="10693" max="10693" width="7.453125" customWidth="1"/>
    <col min="10694" max="10694" width="6.90625" customWidth="1"/>
    <col min="10695" max="10695" width="24" customWidth="1"/>
    <col min="10696" max="10700" width="8.1796875" customWidth="1"/>
    <col min="10701" max="10701" width="9.08984375" customWidth="1"/>
    <col min="10702" max="10702" width="7.453125" customWidth="1"/>
    <col min="10947" max="10947" width="5.90625" customWidth="1"/>
    <col min="10948" max="10948" width="19.54296875" customWidth="1"/>
    <col min="10949" max="10949" width="7.453125" customWidth="1"/>
    <col min="10950" max="10950" width="6.90625" customWidth="1"/>
    <col min="10951" max="10951" width="24" customWidth="1"/>
    <col min="10952" max="10956" width="8.1796875" customWidth="1"/>
    <col min="10957" max="10957" width="9.08984375" customWidth="1"/>
    <col min="10958" max="10958" width="7.453125" customWidth="1"/>
    <col min="11203" max="11203" width="5.90625" customWidth="1"/>
    <col min="11204" max="11204" width="19.54296875" customWidth="1"/>
    <col min="11205" max="11205" width="7.453125" customWidth="1"/>
    <col min="11206" max="11206" width="6.90625" customWidth="1"/>
    <col min="11207" max="11207" width="24" customWidth="1"/>
    <col min="11208" max="11212" width="8.1796875" customWidth="1"/>
    <col min="11213" max="11213" width="9.08984375" customWidth="1"/>
    <col min="11214" max="11214" width="7.453125" customWidth="1"/>
    <col min="11459" max="11459" width="5.90625" customWidth="1"/>
    <col min="11460" max="11460" width="19.54296875" customWidth="1"/>
    <col min="11461" max="11461" width="7.453125" customWidth="1"/>
    <col min="11462" max="11462" width="6.90625" customWidth="1"/>
    <col min="11463" max="11463" width="24" customWidth="1"/>
    <col min="11464" max="11468" width="8.1796875" customWidth="1"/>
    <col min="11469" max="11469" width="9.08984375" customWidth="1"/>
    <col min="11470" max="11470" width="7.453125" customWidth="1"/>
    <col min="11715" max="11715" width="5.90625" customWidth="1"/>
    <col min="11716" max="11716" width="19.54296875" customWidth="1"/>
    <col min="11717" max="11717" width="7.453125" customWidth="1"/>
    <col min="11718" max="11718" width="6.90625" customWidth="1"/>
    <col min="11719" max="11719" width="24" customWidth="1"/>
    <col min="11720" max="11724" width="8.1796875" customWidth="1"/>
    <col min="11725" max="11725" width="9.08984375" customWidth="1"/>
    <col min="11726" max="11726" width="7.453125" customWidth="1"/>
    <col min="11971" max="11971" width="5.90625" customWidth="1"/>
    <col min="11972" max="11972" width="19.54296875" customWidth="1"/>
    <col min="11973" max="11973" width="7.453125" customWidth="1"/>
    <col min="11974" max="11974" width="6.90625" customWidth="1"/>
    <col min="11975" max="11975" width="24" customWidth="1"/>
    <col min="11976" max="11980" width="8.1796875" customWidth="1"/>
    <col min="11981" max="11981" width="9.08984375" customWidth="1"/>
    <col min="11982" max="11982" width="7.453125" customWidth="1"/>
    <col min="12227" max="12227" width="5.90625" customWidth="1"/>
    <col min="12228" max="12228" width="19.54296875" customWidth="1"/>
    <col min="12229" max="12229" width="7.453125" customWidth="1"/>
    <col min="12230" max="12230" width="6.90625" customWidth="1"/>
    <col min="12231" max="12231" width="24" customWidth="1"/>
    <col min="12232" max="12236" width="8.1796875" customWidth="1"/>
    <col min="12237" max="12237" width="9.08984375" customWidth="1"/>
    <col min="12238" max="12238" width="7.453125" customWidth="1"/>
    <col min="12483" max="12483" width="5.90625" customWidth="1"/>
    <col min="12484" max="12484" width="19.54296875" customWidth="1"/>
    <col min="12485" max="12485" width="7.453125" customWidth="1"/>
    <col min="12486" max="12486" width="6.90625" customWidth="1"/>
    <col min="12487" max="12487" width="24" customWidth="1"/>
    <col min="12488" max="12492" width="8.1796875" customWidth="1"/>
    <col min="12493" max="12493" width="9.08984375" customWidth="1"/>
    <col min="12494" max="12494" width="7.453125" customWidth="1"/>
    <col min="12739" max="12739" width="5.90625" customWidth="1"/>
    <col min="12740" max="12740" width="19.54296875" customWidth="1"/>
    <col min="12741" max="12741" width="7.453125" customWidth="1"/>
    <col min="12742" max="12742" width="6.90625" customWidth="1"/>
    <col min="12743" max="12743" width="24" customWidth="1"/>
    <col min="12744" max="12748" width="8.1796875" customWidth="1"/>
    <col min="12749" max="12749" width="9.08984375" customWidth="1"/>
    <col min="12750" max="12750" width="7.453125" customWidth="1"/>
    <col min="12995" max="12995" width="5.90625" customWidth="1"/>
    <col min="12996" max="12996" width="19.54296875" customWidth="1"/>
    <col min="12997" max="12997" width="7.453125" customWidth="1"/>
    <col min="12998" max="12998" width="6.90625" customWidth="1"/>
    <col min="12999" max="12999" width="24" customWidth="1"/>
    <col min="13000" max="13004" width="8.1796875" customWidth="1"/>
    <col min="13005" max="13005" width="9.08984375" customWidth="1"/>
    <col min="13006" max="13006" width="7.453125" customWidth="1"/>
    <col min="13251" max="13251" width="5.90625" customWidth="1"/>
    <col min="13252" max="13252" width="19.54296875" customWidth="1"/>
    <col min="13253" max="13253" width="7.453125" customWidth="1"/>
    <col min="13254" max="13254" width="6.90625" customWidth="1"/>
    <col min="13255" max="13255" width="24" customWidth="1"/>
    <col min="13256" max="13260" width="8.1796875" customWidth="1"/>
    <col min="13261" max="13261" width="9.08984375" customWidth="1"/>
    <col min="13262" max="13262" width="7.453125" customWidth="1"/>
    <col min="13507" max="13507" width="5.90625" customWidth="1"/>
    <col min="13508" max="13508" width="19.54296875" customWidth="1"/>
    <col min="13509" max="13509" width="7.453125" customWidth="1"/>
    <col min="13510" max="13510" width="6.90625" customWidth="1"/>
    <col min="13511" max="13511" width="24" customWidth="1"/>
    <col min="13512" max="13516" width="8.1796875" customWidth="1"/>
    <col min="13517" max="13517" width="9.08984375" customWidth="1"/>
    <col min="13518" max="13518" width="7.453125" customWidth="1"/>
    <col min="13763" max="13763" width="5.90625" customWidth="1"/>
    <col min="13764" max="13764" width="19.54296875" customWidth="1"/>
    <col min="13765" max="13765" width="7.453125" customWidth="1"/>
    <col min="13766" max="13766" width="6.90625" customWidth="1"/>
    <col min="13767" max="13767" width="24" customWidth="1"/>
    <col min="13768" max="13772" width="8.1796875" customWidth="1"/>
    <col min="13773" max="13773" width="9.08984375" customWidth="1"/>
    <col min="13774" max="13774" width="7.453125" customWidth="1"/>
    <col min="14019" max="14019" width="5.90625" customWidth="1"/>
    <col min="14020" max="14020" width="19.54296875" customWidth="1"/>
    <col min="14021" max="14021" width="7.453125" customWidth="1"/>
    <col min="14022" max="14022" width="6.90625" customWidth="1"/>
    <col min="14023" max="14023" width="24" customWidth="1"/>
    <col min="14024" max="14028" width="8.1796875" customWidth="1"/>
    <col min="14029" max="14029" width="9.08984375" customWidth="1"/>
    <col min="14030" max="14030" width="7.453125" customWidth="1"/>
    <col min="14275" max="14275" width="5.90625" customWidth="1"/>
    <col min="14276" max="14276" width="19.54296875" customWidth="1"/>
    <col min="14277" max="14277" width="7.453125" customWidth="1"/>
    <col min="14278" max="14278" width="6.90625" customWidth="1"/>
    <col min="14279" max="14279" width="24" customWidth="1"/>
    <col min="14280" max="14284" width="8.1796875" customWidth="1"/>
    <col min="14285" max="14285" width="9.08984375" customWidth="1"/>
    <col min="14286" max="14286" width="7.453125" customWidth="1"/>
    <col min="14531" max="14531" width="5.90625" customWidth="1"/>
    <col min="14532" max="14532" width="19.54296875" customWidth="1"/>
    <col min="14533" max="14533" width="7.453125" customWidth="1"/>
    <col min="14534" max="14534" width="6.90625" customWidth="1"/>
    <col min="14535" max="14535" width="24" customWidth="1"/>
    <col min="14536" max="14540" width="8.1796875" customWidth="1"/>
    <col min="14541" max="14541" width="9.08984375" customWidth="1"/>
    <col min="14542" max="14542" width="7.453125" customWidth="1"/>
    <col min="14787" max="14787" width="5.90625" customWidth="1"/>
    <col min="14788" max="14788" width="19.54296875" customWidth="1"/>
    <col min="14789" max="14789" width="7.453125" customWidth="1"/>
    <col min="14790" max="14790" width="6.90625" customWidth="1"/>
    <col min="14791" max="14791" width="24" customWidth="1"/>
    <col min="14792" max="14796" width="8.1796875" customWidth="1"/>
    <col min="14797" max="14797" width="9.08984375" customWidth="1"/>
    <col min="14798" max="14798" width="7.453125" customWidth="1"/>
    <col min="15043" max="15043" width="5.90625" customWidth="1"/>
    <col min="15044" max="15044" width="19.54296875" customWidth="1"/>
    <col min="15045" max="15045" width="7.453125" customWidth="1"/>
    <col min="15046" max="15046" width="6.90625" customWidth="1"/>
    <col min="15047" max="15047" width="24" customWidth="1"/>
    <col min="15048" max="15052" width="8.1796875" customWidth="1"/>
    <col min="15053" max="15053" width="9.08984375" customWidth="1"/>
    <col min="15054" max="15054" width="7.453125" customWidth="1"/>
    <col min="15299" max="15299" width="5.90625" customWidth="1"/>
    <col min="15300" max="15300" width="19.54296875" customWidth="1"/>
    <col min="15301" max="15301" width="7.453125" customWidth="1"/>
    <col min="15302" max="15302" width="6.90625" customWidth="1"/>
    <col min="15303" max="15303" width="24" customWidth="1"/>
    <col min="15304" max="15308" width="8.1796875" customWidth="1"/>
    <col min="15309" max="15309" width="9.08984375" customWidth="1"/>
    <col min="15310" max="15310" width="7.453125" customWidth="1"/>
    <col min="15555" max="15555" width="5.90625" customWidth="1"/>
    <col min="15556" max="15556" width="19.54296875" customWidth="1"/>
    <col min="15557" max="15557" width="7.453125" customWidth="1"/>
    <col min="15558" max="15558" width="6.90625" customWidth="1"/>
    <col min="15559" max="15559" width="24" customWidth="1"/>
    <col min="15560" max="15564" width="8.1796875" customWidth="1"/>
    <col min="15565" max="15565" width="9.08984375" customWidth="1"/>
    <col min="15566" max="15566" width="7.453125" customWidth="1"/>
    <col min="15811" max="15811" width="5.90625" customWidth="1"/>
    <col min="15812" max="15812" width="19.54296875" customWidth="1"/>
    <col min="15813" max="15813" width="7.453125" customWidth="1"/>
    <col min="15814" max="15814" width="6.90625" customWidth="1"/>
    <col min="15815" max="15815" width="24" customWidth="1"/>
    <col min="15816" max="15820" width="8.1796875" customWidth="1"/>
    <col min="15821" max="15821" width="9.08984375" customWidth="1"/>
    <col min="15822" max="15822" width="7.453125" customWidth="1"/>
    <col min="16067" max="16067" width="5.90625" customWidth="1"/>
    <col min="16068" max="16068" width="19.54296875" customWidth="1"/>
    <col min="16069" max="16069" width="7.453125" customWidth="1"/>
    <col min="16070" max="16070" width="6.90625" customWidth="1"/>
    <col min="16071" max="16071" width="24" customWidth="1"/>
    <col min="16072" max="16076" width="8.1796875" customWidth="1"/>
    <col min="16077" max="16077" width="9.08984375" customWidth="1"/>
    <col min="16078" max="16078" width="7.453125" customWidth="1"/>
  </cols>
  <sheetData>
    <row r="1" spans="1:14" ht="18" x14ac:dyDescent="0.4">
      <c r="A1" s="60" t="s">
        <v>217</v>
      </c>
      <c r="N1" s="59"/>
    </row>
    <row r="2" spans="1:14" ht="15" thickBot="1" x14ac:dyDescent="0.4">
      <c r="A2" s="5"/>
    </row>
    <row r="3" spans="1:14" ht="9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44" t="s">
        <v>0</v>
      </c>
      <c r="H3" s="44" t="s">
        <v>10</v>
      </c>
      <c r="I3" s="44" t="s">
        <v>162</v>
      </c>
      <c r="J3" s="44" t="s">
        <v>180</v>
      </c>
      <c r="K3" s="44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10">
        <v>1</v>
      </c>
      <c r="B4" s="4" t="s">
        <v>39</v>
      </c>
      <c r="C4" s="3">
        <v>2006</v>
      </c>
      <c r="D4" s="3"/>
      <c r="E4" s="10">
        <v>1243</v>
      </c>
      <c r="F4" s="4" t="s">
        <v>14</v>
      </c>
      <c r="G4" s="2">
        <v>20</v>
      </c>
      <c r="H4" s="2">
        <v>18</v>
      </c>
      <c r="I4" s="2">
        <v>18</v>
      </c>
      <c r="J4" s="2"/>
      <c r="K4" s="2">
        <v>20</v>
      </c>
      <c r="L4" s="16">
        <f t="shared" ref="L4:L47" si="0">SUM(G4:K4)</f>
        <v>76</v>
      </c>
      <c r="M4" s="2">
        <v>58</v>
      </c>
    </row>
    <row r="5" spans="1:14" ht="20.149999999999999" customHeight="1" x14ac:dyDescent="0.35">
      <c r="A5" s="24">
        <v>2</v>
      </c>
      <c r="B5" s="8" t="s">
        <v>45</v>
      </c>
      <c r="C5" s="24">
        <v>2006</v>
      </c>
      <c r="D5" s="24"/>
      <c r="E5" s="24">
        <v>1100</v>
      </c>
      <c r="F5" s="4" t="s">
        <v>17</v>
      </c>
      <c r="G5" s="2">
        <v>19</v>
      </c>
      <c r="H5" s="2">
        <v>17</v>
      </c>
      <c r="I5" s="2">
        <v>10</v>
      </c>
      <c r="J5" s="2">
        <v>14</v>
      </c>
      <c r="K5" s="2">
        <v>19</v>
      </c>
      <c r="L5" s="16">
        <f t="shared" si="0"/>
        <v>79</v>
      </c>
      <c r="M5" s="2">
        <v>55</v>
      </c>
    </row>
    <row r="6" spans="1:14" ht="20.149999999999999" customHeight="1" x14ac:dyDescent="0.35">
      <c r="A6" s="10">
        <v>3</v>
      </c>
      <c r="B6" s="8" t="s">
        <v>38</v>
      </c>
      <c r="C6" s="24">
        <v>2007</v>
      </c>
      <c r="D6" s="24"/>
      <c r="E6" s="24">
        <v>1279</v>
      </c>
      <c r="F6" s="4" t="s">
        <v>14</v>
      </c>
      <c r="G6" s="2">
        <v>17</v>
      </c>
      <c r="H6" s="2">
        <v>19</v>
      </c>
      <c r="I6" s="2"/>
      <c r="J6" s="2">
        <v>19</v>
      </c>
      <c r="K6" s="2"/>
      <c r="L6" s="16">
        <f t="shared" si="0"/>
        <v>55</v>
      </c>
      <c r="M6" s="2">
        <v>55</v>
      </c>
    </row>
    <row r="7" spans="1:14" ht="20.149999999999999" customHeight="1" x14ac:dyDescent="0.35">
      <c r="A7" s="24">
        <v>4</v>
      </c>
      <c r="B7" s="8" t="s">
        <v>46</v>
      </c>
      <c r="C7" s="24">
        <v>2006</v>
      </c>
      <c r="D7" s="24"/>
      <c r="E7" s="24">
        <v>1435</v>
      </c>
      <c r="F7" s="4" t="s">
        <v>187</v>
      </c>
      <c r="G7" s="2">
        <v>13</v>
      </c>
      <c r="H7" s="2">
        <v>13</v>
      </c>
      <c r="I7" s="2">
        <v>20</v>
      </c>
      <c r="J7" s="2">
        <v>20</v>
      </c>
      <c r="K7" s="2"/>
      <c r="L7" s="16">
        <f t="shared" si="0"/>
        <v>66</v>
      </c>
      <c r="M7" s="2">
        <v>53</v>
      </c>
    </row>
    <row r="8" spans="1:14" ht="20.149999999999999" customHeight="1" x14ac:dyDescent="0.35">
      <c r="A8" s="10">
        <v>5</v>
      </c>
      <c r="B8" s="8" t="s">
        <v>37</v>
      </c>
      <c r="C8" s="24">
        <v>2006</v>
      </c>
      <c r="D8" s="24"/>
      <c r="E8" s="24">
        <v>1281</v>
      </c>
      <c r="F8" s="4" t="s">
        <v>17</v>
      </c>
      <c r="G8" s="2">
        <v>16</v>
      </c>
      <c r="H8" s="2">
        <v>20</v>
      </c>
      <c r="I8" s="2"/>
      <c r="J8" s="2">
        <v>16</v>
      </c>
      <c r="K8" s="2"/>
      <c r="L8" s="16">
        <f t="shared" si="0"/>
        <v>52</v>
      </c>
      <c r="M8" s="2">
        <v>52</v>
      </c>
    </row>
    <row r="9" spans="1:14" ht="20.149999999999999" customHeight="1" x14ac:dyDescent="0.35">
      <c r="A9" s="89" t="s">
        <v>208</v>
      </c>
      <c r="B9" s="8" t="s">
        <v>43</v>
      </c>
      <c r="C9" s="24">
        <v>2007</v>
      </c>
      <c r="D9" s="24" t="s">
        <v>167</v>
      </c>
      <c r="E9" s="24">
        <v>1122</v>
      </c>
      <c r="F9" s="4" t="s">
        <v>3</v>
      </c>
      <c r="G9" s="2">
        <v>15</v>
      </c>
      <c r="H9" s="2">
        <v>15</v>
      </c>
      <c r="I9" s="2">
        <v>19</v>
      </c>
      <c r="J9" s="2"/>
      <c r="K9" s="2"/>
      <c r="L9" s="16">
        <f t="shared" si="0"/>
        <v>49</v>
      </c>
      <c r="M9" s="2">
        <v>49</v>
      </c>
    </row>
    <row r="10" spans="1:14" ht="20.149999999999999" customHeight="1" x14ac:dyDescent="0.35">
      <c r="A10" s="89" t="s">
        <v>208</v>
      </c>
      <c r="B10" s="8" t="s">
        <v>44</v>
      </c>
      <c r="C10" s="24">
        <v>2006</v>
      </c>
      <c r="D10" s="24" t="s">
        <v>167</v>
      </c>
      <c r="E10" s="24">
        <v>1213</v>
      </c>
      <c r="F10" s="4" t="s">
        <v>3</v>
      </c>
      <c r="G10" s="2">
        <v>18</v>
      </c>
      <c r="H10" s="2">
        <v>14</v>
      </c>
      <c r="I10" s="2">
        <v>17</v>
      </c>
      <c r="J10" s="2"/>
      <c r="K10" s="2"/>
      <c r="L10" s="16">
        <f t="shared" si="0"/>
        <v>49</v>
      </c>
      <c r="M10" s="2">
        <v>49</v>
      </c>
    </row>
    <row r="11" spans="1:14" ht="20.149999999999999" customHeight="1" x14ac:dyDescent="0.35">
      <c r="A11" s="24">
        <v>8</v>
      </c>
      <c r="B11" s="8" t="s">
        <v>48</v>
      </c>
      <c r="C11" s="24">
        <v>2006</v>
      </c>
      <c r="D11" s="24"/>
      <c r="E11" s="24">
        <v>1082</v>
      </c>
      <c r="F11" s="4" t="s">
        <v>3</v>
      </c>
      <c r="G11" s="2">
        <v>11</v>
      </c>
      <c r="H11" s="2">
        <v>7</v>
      </c>
      <c r="I11" s="2">
        <v>16</v>
      </c>
      <c r="J11" s="2">
        <v>15</v>
      </c>
      <c r="K11" s="2">
        <v>16</v>
      </c>
      <c r="L11" s="16">
        <f t="shared" si="0"/>
        <v>65</v>
      </c>
      <c r="M11" s="2">
        <v>47</v>
      </c>
    </row>
    <row r="12" spans="1:14" ht="20.149999999999999" customHeight="1" x14ac:dyDescent="0.35">
      <c r="A12" s="10">
        <v>9</v>
      </c>
      <c r="B12" s="8" t="s">
        <v>47</v>
      </c>
      <c r="C12" s="24">
        <v>2007</v>
      </c>
      <c r="D12" s="24"/>
      <c r="E12" s="24">
        <v>1081</v>
      </c>
      <c r="F12" s="4" t="s">
        <v>3</v>
      </c>
      <c r="G12" s="2">
        <v>9</v>
      </c>
      <c r="H12" s="2">
        <v>12</v>
      </c>
      <c r="I12" s="2">
        <v>15</v>
      </c>
      <c r="J12" s="2">
        <v>13</v>
      </c>
      <c r="K12" s="2">
        <v>17</v>
      </c>
      <c r="L12" s="16">
        <f t="shared" si="0"/>
        <v>66</v>
      </c>
      <c r="M12" s="2">
        <v>45</v>
      </c>
    </row>
    <row r="13" spans="1:14" ht="20.149999999999999" customHeight="1" x14ac:dyDescent="0.35">
      <c r="A13" s="24">
        <v>10</v>
      </c>
      <c r="B13" s="74" t="s">
        <v>50</v>
      </c>
      <c r="C13" s="24">
        <v>2006</v>
      </c>
      <c r="D13" s="24"/>
      <c r="E13" s="75">
        <v>1000</v>
      </c>
      <c r="F13" s="4" t="s">
        <v>175</v>
      </c>
      <c r="G13" s="2">
        <v>7</v>
      </c>
      <c r="H13" s="2">
        <v>11</v>
      </c>
      <c r="I13" s="2">
        <v>13</v>
      </c>
      <c r="J13" s="2">
        <v>11</v>
      </c>
      <c r="K13" s="2">
        <v>18</v>
      </c>
      <c r="L13" s="16">
        <f t="shared" si="0"/>
        <v>60</v>
      </c>
      <c r="M13" s="2">
        <v>42</v>
      </c>
    </row>
    <row r="14" spans="1:14" ht="20.149999999999999" customHeight="1" x14ac:dyDescent="0.35">
      <c r="A14" s="24">
        <v>11</v>
      </c>
      <c r="B14" s="4" t="s">
        <v>51</v>
      </c>
      <c r="C14" s="3">
        <v>2007</v>
      </c>
      <c r="D14" s="3"/>
      <c r="E14" s="10">
        <v>1084</v>
      </c>
      <c r="F14" s="4" t="s">
        <v>17</v>
      </c>
      <c r="G14" s="2">
        <v>8</v>
      </c>
      <c r="H14" s="2">
        <v>5</v>
      </c>
      <c r="I14" s="2">
        <v>7</v>
      </c>
      <c r="J14" s="2">
        <v>18</v>
      </c>
      <c r="K14" s="2"/>
      <c r="L14" s="16">
        <f t="shared" si="0"/>
        <v>38</v>
      </c>
      <c r="M14" s="2">
        <v>33</v>
      </c>
    </row>
    <row r="15" spans="1:14" ht="20.149999999999999" customHeight="1" x14ac:dyDescent="0.35">
      <c r="A15" s="10">
        <v>12</v>
      </c>
      <c r="B15" s="4" t="s">
        <v>52</v>
      </c>
      <c r="C15" s="3">
        <v>2007</v>
      </c>
      <c r="D15" s="24"/>
      <c r="E15" s="10">
        <v>1130</v>
      </c>
      <c r="F15" s="4" t="s">
        <v>175</v>
      </c>
      <c r="G15" s="2"/>
      <c r="H15" s="2">
        <v>16</v>
      </c>
      <c r="I15" s="2">
        <v>0</v>
      </c>
      <c r="J15" s="2">
        <v>17</v>
      </c>
      <c r="K15" s="2">
        <v>15</v>
      </c>
      <c r="L15" s="16">
        <f t="shared" si="0"/>
        <v>48</v>
      </c>
      <c r="M15" s="2">
        <v>33</v>
      </c>
    </row>
    <row r="16" spans="1:14" ht="20.149999999999999" customHeight="1" x14ac:dyDescent="0.35">
      <c r="A16" s="24">
        <v>13</v>
      </c>
      <c r="B16" s="78" t="s">
        <v>49</v>
      </c>
      <c r="C16" s="26">
        <v>2007</v>
      </c>
      <c r="D16" s="24"/>
      <c r="E16" s="26">
        <v>1041</v>
      </c>
      <c r="F16" s="21" t="s">
        <v>17</v>
      </c>
      <c r="G16" s="2">
        <v>12</v>
      </c>
      <c r="H16" s="2">
        <v>8</v>
      </c>
      <c r="I16" s="2">
        <v>12</v>
      </c>
      <c r="J16" s="2">
        <v>8</v>
      </c>
      <c r="K16" s="2">
        <v>7</v>
      </c>
      <c r="L16" s="16">
        <f t="shared" si="0"/>
        <v>47</v>
      </c>
      <c r="M16" s="2">
        <v>32</v>
      </c>
    </row>
    <row r="17" spans="1:13" ht="20.149999999999999" customHeight="1" x14ac:dyDescent="0.35">
      <c r="A17" s="24">
        <v>14</v>
      </c>
      <c r="B17" s="18" t="s">
        <v>53</v>
      </c>
      <c r="C17" s="19">
        <v>2006</v>
      </c>
      <c r="D17" s="24" t="s">
        <v>167</v>
      </c>
      <c r="E17" s="10">
        <v>1008</v>
      </c>
      <c r="F17" s="4" t="s">
        <v>3</v>
      </c>
      <c r="G17" s="2"/>
      <c r="H17" s="2">
        <v>9</v>
      </c>
      <c r="I17" s="2">
        <v>5</v>
      </c>
      <c r="J17" s="2"/>
      <c r="K17" s="2">
        <v>14</v>
      </c>
      <c r="L17" s="16">
        <f t="shared" si="0"/>
        <v>28</v>
      </c>
      <c r="M17" s="2">
        <v>28</v>
      </c>
    </row>
    <row r="18" spans="1:13" ht="20.149999999999999" customHeight="1" x14ac:dyDescent="0.35">
      <c r="A18" s="10">
        <v>15</v>
      </c>
      <c r="B18" s="18" t="s">
        <v>216</v>
      </c>
      <c r="C18" s="19">
        <v>2006</v>
      </c>
      <c r="D18" s="24"/>
      <c r="E18" s="22">
        <v>1105</v>
      </c>
      <c r="F18" s="4" t="s">
        <v>187</v>
      </c>
      <c r="G18" s="2">
        <v>10</v>
      </c>
      <c r="H18" s="2">
        <v>0</v>
      </c>
      <c r="I18" s="2">
        <v>9</v>
      </c>
      <c r="J18" s="2"/>
      <c r="K18" s="2">
        <v>8</v>
      </c>
      <c r="L18" s="16">
        <f t="shared" si="0"/>
        <v>27</v>
      </c>
      <c r="M18" s="2">
        <v>27</v>
      </c>
    </row>
    <row r="19" spans="1:13" ht="20.149999999999999" customHeight="1" x14ac:dyDescent="0.35">
      <c r="A19" s="24">
        <v>16</v>
      </c>
      <c r="B19" s="18" t="s">
        <v>41</v>
      </c>
      <c r="C19" s="19">
        <v>2007</v>
      </c>
      <c r="D19" s="24" t="s">
        <v>167</v>
      </c>
      <c r="E19" s="10">
        <v>1199</v>
      </c>
      <c r="F19" s="4" t="s">
        <v>187</v>
      </c>
      <c r="G19" s="2">
        <v>2</v>
      </c>
      <c r="H19" s="2"/>
      <c r="I19" s="2">
        <v>14</v>
      </c>
      <c r="J19" s="2"/>
      <c r="K19" s="2">
        <v>10</v>
      </c>
      <c r="L19" s="16">
        <f t="shared" si="0"/>
        <v>26</v>
      </c>
      <c r="M19" s="2">
        <v>26</v>
      </c>
    </row>
    <row r="20" spans="1:13" ht="20.149999999999999" customHeight="1" x14ac:dyDescent="0.35">
      <c r="A20" s="24">
        <v>17</v>
      </c>
      <c r="B20" s="18" t="s">
        <v>11</v>
      </c>
      <c r="C20" s="19">
        <v>2008</v>
      </c>
      <c r="D20" s="24" t="s">
        <v>167</v>
      </c>
      <c r="E20" s="10">
        <v>1174</v>
      </c>
      <c r="F20" s="4" t="s">
        <v>12</v>
      </c>
      <c r="G20" s="2"/>
      <c r="H20" s="2"/>
      <c r="I20" s="2"/>
      <c r="J20" s="2">
        <v>12</v>
      </c>
      <c r="K20" s="2">
        <v>13</v>
      </c>
      <c r="L20" s="16">
        <f t="shared" si="0"/>
        <v>25</v>
      </c>
      <c r="M20" s="2">
        <v>25</v>
      </c>
    </row>
    <row r="21" spans="1:13" ht="20.149999999999999" customHeight="1" x14ac:dyDescent="0.35">
      <c r="A21" s="10">
        <v>18</v>
      </c>
      <c r="B21" s="18" t="s">
        <v>54</v>
      </c>
      <c r="C21" s="19">
        <v>2007</v>
      </c>
      <c r="D21" s="24"/>
      <c r="E21" s="10">
        <v>1000</v>
      </c>
      <c r="F21" s="4" t="s">
        <v>55</v>
      </c>
      <c r="G21" s="2">
        <v>14</v>
      </c>
      <c r="H21" s="2">
        <v>0</v>
      </c>
      <c r="I21" s="2"/>
      <c r="J21" s="2">
        <v>4</v>
      </c>
      <c r="K21" s="2">
        <v>6</v>
      </c>
      <c r="L21" s="16">
        <f t="shared" si="0"/>
        <v>24</v>
      </c>
      <c r="M21" s="2">
        <v>24</v>
      </c>
    </row>
    <row r="22" spans="1:13" ht="20.149999999999999" customHeight="1" x14ac:dyDescent="0.35">
      <c r="A22" s="24">
        <v>19</v>
      </c>
      <c r="B22" s="18" t="s">
        <v>57</v>
      </c>
      <c r="C22" s="19">
        <v>2007</v>
      </c>
      <c r="D22" s="24"/>
      <c r="E22" s="17">
        <v>1000</v>
      </c>
      <c r="F22" s="4" t="s">
        <v>17</v>
      </c>
      <c r="G22" s="2">
        <v>4</v>
      </c>
      <c r="H22" s="2"/>
      <c r="I22" s="2">
        <v>8</v>
      </c>
      <c r="J22" s="2">
        <v>5</v>
      </c>
      <c r="K22" s="2">
        <v>9</v>
      </c>
      <c r="L22" s="16">
        <f t="shared" si="0"/>
        <v>26</v>
      </c>
      <c r="M22" s="2">
        <v>22</v>
      </c>
    </row>
    <row r="23" spans="1:13" ht="20.149999999999999" customHeight="1" x14ac:dyDescent="0.35">
      <c r="A23" s="24">
        <v>20</v>
      </c>
      <c r="B23" s="18" t="s">
        <v>61</v>
      </c>
      <c r="C23" s="19">
        <v>2006</v>
      </c>
      <c r="D23" s="24"/>
      <c r="E23" s="10">
        <v>1000</v>
      </c>
      <c r="F23" s="4" t="s">
        <v>202</v>
      </c>
      <c r="G23" s="2"/>
      <c r="H23" s="2">
        <v>10</v>
      </c>
      <c r="I23" s="2"/>
      <c r="J23" s="2"/>
      <c r="K23" s="2">
        <v>11</v>
      </c>
      <c r="L23" s="16">
        <f t="shared" si="0"/>
        <v>21</v>
      </c>
      <c r="M23" s="2">
        <v>21</v>
      </c>
    </row>
    <row r="24" spans="1:13" ht="20.149999999999999" customHeight="1" x14ac:dyDescent="0.35">
      <c r="A24" s="10">
        <v>21</v>
      </c>
      <c r="B24" s="18" t="s">
        <v>60</v>
      </c>
      <c r="C24" s="19">
        <v>2006</v>
      </c>
      <c r="D24" s="24" t="s">
        <v>167</v>
      </c>
      <c r="E24" s="10">
        <v>1100</v>
      </c>
      <c r="F24" s="4" t="s">
        <v>17</v>
      </c>
      <c r="G24" s="2"/>
      <c r="H24" s="2"/>
      <c r="I24" s="2">
        <v>11</v>
      </c>
      <c r="J24" s="2">
        <v>9</v>
      </c>
      <c r="K24" s="2"/>
      <c r="L24" s="16">
        <f t="shared" si="0"/>
        <v>20</v>
      </c>
      <c r="M24" s="2">
        <v>20</v>
      </c>
    </row>
    <row r="25" spans="1:13" ht="20.149999999999999" customHeight="1" x14ac:dyDescent="0.35">
      <c r="A25" s="24">
        <v>22</v>
      </c>
      <c r="B25" s="78" t="s">
        <v>62</v>
      </c>
      <c r="C25" s="19">
        <v>2006</v>
      </c>
      <c r="D25" s="24"/>
      <c r="E25" s="17">
        <v>1000</v>
      </c>
      <c r="F25" s="8" t="s">
        <v>59</v>
      </c>
      <c r="G25" s="2">
        <v>1</v>
      </c>
      <c r="H25" s="2">
        <v>0</v>
      </c>
      <c r="I25" s="2">
        <v>6</v>
      </c>
      <c r="J25" s="2"/>
      <c r="K25" s="2">
        <v>12</v>
      </c>
      <c r="L25" s="16">
        <f t="shared" si="0"/>
        <v>19</v>
      </c>
      <c r="M25" s="2">
        <v>19</v>
      </c>
    </row>
    <row r="26" spans="1:13" ht="20.149999999999999" customHeight="1" x14ac:dyDescent="0.35">
      <c r="A26" s="24">
        <v>23</v>
      </c>
      <c r="B26" s="78" t="s">
        <v>66</v>
      </c>
      <c r="C26" s="3">
        <v>2007</v>
      </c>
      <c r="D26" s="24"/>
      <c r="E26" s="10">
        <v>1000</v>
      </c>
      <c r="F26" s="4" t="s">
        <v>3</v>
      </c>
      <c r="G26" s="2"/>
      <c r="H26" s="2">
        <v>2</v>
      </c>
      <c r="I26" s="2">
        <v>0</v>
      </c>
      <c r="J26" s="2">
        <v>10</v>
      </c>
      <c r="K26" s="2">
        <v>4</v>
      </c>
      <c r="L26" s="16">
        <f t="shared" si="0"/>
        <v>16</v>
      </c>
      <c r="M26" s="2">
        <v>16</v>
      </c>
    </row>
    <row r="27" spans="1:13" ht="20.149999999999999" customHeight="1" x14ac:dyDescent="0.35">
      <c r="A27" s="10">
        <v>24</v>
      </c>
      <c r="B27" s="4" t="s">
        <v>56</v>
      </c>
      <c r="C27" s="3">
        <v>2006</v>
      </c>
      <c r="D27" s="24"/>
      <c r="E27" s="10">
        <v>1010</v>
      </c>
      <c r="F27" s="4" t="s">
        <v>14</v>
      </c>
      <c r="G27" s="2">
        <v>5</v>
      </c>
      <c r="H27" s="2">
        <v>6</v>
      </c>
      <c r="I27" s="2">
        <v>2</v>
      </c>
      <c r="J27" s="2"/>
      <c r="K27" s="2"/>
      <c r="L27" s="16">
        <f t="shared" si="0"/>
        <v>13</v>
      </c>
      <c r="M27" s="2">
        <v>13</v>
      </c>
    </row>
    <row r="28" spans="1:13" ht="20.149999999999999" customHeight="1" x14ac:dyDescent="0.35">
      <c r="A28" s="24">
        <v>25</v>
      </c>
      <c r="B28" s="4" t="s">
        <v>58</v>
      </c>
      <c r="C28" s="3">
        <v>2006</v>
      </c>
      <c r="D28" s="24"/>
      <c r="E28" s="17">
        <v>1000</v>
      </c>
      <c r="F28" s="8" t="s">
        <v>59</v>
      </c>
      <c r="G28" s="2">
        <v>3</v>
      </c>
      <c r="H28" s="2">
        <v>4</v>
      </c>
      <c r="I28" s="2">
        <v>4</v>
      </c>
      <c r="J28" s="2"/>
      <c r="K28" s="2">
        <v>3</v>
      </c>
      <c r="L28" s="16">
        <f t="shared" si="0"/>
        <v>14</v>
      </c>
      <c r="M28" s="2">
        <v>11</v>
      </c>
    </row>
    <row r="29" spans="1:13" ht="20.149999999999999" customHeight="1" x14ac:dyDescent="0.35">
      <c r="A29" s="24">
        <v>26</v>
      </c>
      <c r="B29" s="8" t="s">
        <v>63</v>
      </c>
      <c r="C29" s="3">
        <v>2007</v>
      </c>
      <c r="D29" s="24"/>
      <c r="E29" s="17">
        <v>1000</v>
      </c>
      <c r="F29" s="8" t="s">
        <v>14</v>
      </c>
      <c r="G29" s="2">
        <v>6</v>
      </c>
      <c r="H29" s="2">
        <v>0</v>
      </c>
      <c r="I29" s="2"/>
      <c r="J29" s="2">
        <v>2</v>
      </c>
      <c r="K29" s="2"/>
      <c r="L29" s="16">
        <f t="shared" si="0"/>
        <v>8</v>
      </c>
      <c r="M29" s="2">
        <v>8</v>
      </c>
    </row>
    <row r="30" spans="1:13" ht="20.149999999999999" customHeight="1" x14ac:dyDescent="0.35">
      <c r="A30" s="10">
        <v>27</v>
      </c>
      <c r="B30" s="8" t="s">
        <v>182</v>
      </c>
      <c r="C30" s="3">
        <v>2006</v>
      </c>
      <c r="D30" s="24"/>
      <c r="E30" s="10">
        <v>1100</v>
      </c>
      <c r="F30" s="4" t="s">
        <v>17</v>
      </c>
      <c r="G30" s="2"/>
      <c r="H30" s="2">
        <v>0</v>
      </c>
      <c r="I30" s="2"/>
      <c r="J30" s="2">
        <v>7</v>
      </c>
      <c r="K30" s="2"/>
      <c r="L30" s="16">
        <f t="shared" si="0"/>
        <v>7</v>
      </c>
      <c r="M30" s="2">
        <v>7</v>
      </c>
    </row>
    <row r="31" spans="1:13" ht="20.149999999999999" customHeight="1" x14ac:dyDescent="0.35">
      <c r="A31" s="24">
        <v>28</v>
      </c>
      <c r="B31" s="8" t="s">
        <v>67</v>
      </c>
      <c r="C31" s="3">
        <v>2006</v>
      </c>
      <c r="D31" s="24"/>
      <c r="E31" s="10">
        <v>1000</v>
      </c>
      <c r="F31" s="4" t="s">
        <v>68</v>
      </c>
      <c r="G31" s="2"/>
      <c r="H31" s="2">
        <v>1</v>
      </c>
      <c r="I31" s="2"/>
      <c r="J31" s="2"/>
      <c r="K31" s="2">
        <v>5</v>
      </c>
      <c r="L31" s="16">
        <f t="shared" si="0"/>
        <v>6</v>
      </c>
      <c r="M31" s="2">
        <v>6</v>
      </c>
    </row>
    <row r="32" spans="1:13" ht="20.149999999999999" customHeight="1" x14ac:dyDescent="0.35">
      <c r="A32" s="10">
        <v>29</v>
      </c>
      <c r="B32" s="8" t="s">
        <v>183</v>
      </c>
      <c r="C32" s="3">
        <v>2007</v>
      </c>
      <c r="D32" s="24"/>
      <c r="E32" s="10">
        <v>1000</v>
      </c>
      <c r="F32" s="4" t="s">
        <v>184</v>
      </c>
      <c r="G32" s="2"/>
      <c r="H32" s="2"/>
      <c r="I32" s="2"/>
      <c r="J32" s="2">
        <v>6</v>
      </c>
      <c r="K32" s="2"/>
      <c r="L32" s="16">
        <f t="shared" si="0"/>
        <v>6</v>
      </c>
      <c r="M32" s="2">
        <v>6</v>
      </c>
    </row>
    <row r="33" spans="1:13" ht="20.149999999999999" customHeight="1" x14ac:dyDescent="0.35">
      <c r="A33" s="24">
        <v>30</v>
      </c>
      <c r="B33" s="8" t="s">
        <v>69</v>
      </c>
      <c r="C33" s="3">
        <v>2006</v>
      </c>
      <c r="D33" s="24"/>
      <c r="E33" s="10">
        <v>1051</v>
      </c>
      <c r="F33" s="4" t="s">
        <v>12</v>
      </c>
      <c r="G33" s="2"/>
      <c r="H33" s="2">
        <v>0</v>
      </c>
      <c r="I33" s="2">
        <v>1</v>
      </c>
      <c r="J33" s="2">
        <v>3</v>
      </c>
      <c r="K33" s="2"/>
      <c r="L33" s="16">
        <f t="shared" si="0"/>
        <v>4</v>
      </c>
      <c r="M33" s="2">
        <v>4</v>
      </c>
    </row>
    <row r="34" spans="1:13" ht="20.149999999999999" customHeight="1" x14ac:dyDescent="0.35">
      <c r="A34" s="10">
        <v>31</v>
      </c>
      <c r="B34" s="8" t="s">
        <v>65</v>
      </c>
      <c r="C34" s="3">
        <v>2006</v>
      </c>
      <c r="D34" s="24"/>
      <c r="E34" s="10">
        <v>1000</v>
      </c>
      <c r="F34" s="4" t="s">
        <v>14</v>
      </c>
      <c r="G34" s="2"/>
      <c r="H34" s="2"/>
      <c r="I34" s="2">
        <v>3</v>
      </c>
      <c r="J34" s="2">
        <v>0</v>
      </c>
      <c r="K34" s="2"/>
      <c r="L34" s="16">
        <f t="shared" si="0"/>
        <v>3</v>
      </c>
      <c r="M34" s="2">
        <v>3</v>
      </c>
    </row>
    <row r="35" spans="1:13" ht="20.149999999999999" customHeight="1" x14ac:dyDescent="0.35">
      <c r="A35" s="24">
        <v>32</v>
      </c>
      <c r="B35" s="8" t="s">
        <v>64</v>
      </c>
      <c r="C35" s="3">
        <v>2007</v>
      </c>
      <c r="D35" s="24"/>
      <c r="E35" s="10">
        <v>1000</v>
      </c>
      <c r="F35" s="4" t="s">
        <v>17</v>
      </c>
      <c r="G35" s="2"/>
      <c r="H35" s="2">
        <v>3</v>
      </c>
      <c r="I35" s="2"/>
      <c r="J35" s="2"/>
      <c r="K35" s="2"/>
      <c r="L35" s="16">
        <f t="shared" si="0"/>
        <v>3</v>
      </c>
      <c r="M35" s="2">
        <v>3</v>
      </c>
    </row>
    <row r="36" spans="1:13" ht="20.149999999999999" customHeight="1" x14ac:dyDescent="0.35">
      <c r="A36" s="10">
        <v>33</v>
      </c>
      <c r="B36" s="8" t="s">
        <v>214</v>
      </c>
      <c r="C36" s="3"/>
      <c r="D36" s="24"/>
      <c r="E36" s="10">
        <v>1000</v>
      </c>
      <c r="F36" s="4" t="s">
        <v>210</v>
      </c>
      <c r="G36" s="2"/>
      <c r="H36" s="2"/>
      <c r="I36" s="2"/>
      <c r="J36" s="2"/>
      <c r="K36" s="2">
        <v>2</v>
      </c>
      <c r="L36" s="16">
        <f t="shared" si="0"/>
        <v>2</v>
      </c>
      <c r="M36" s="2">
        <v>2</v>
      </c>
    </row>
    <row r="37" spans="1:13" ht="20.149999999999999" customHeight="1" x14ac:dyDescent="0.35">
      <c r="A37" s="24">
        <v>34</v>
      </c>
      <c r="B37" s="8" t="s">
        <v>74</v>
      </c>
      <c r="C37" s="3">
        <v>2006</v>
      </c>
      <c r="D37" s="24"/>
      <c r="E37" s="10">
        <v>1000</v>
      </c>
      <c r="F37" s="4" t="s">
        <v>3</v>
      </c>
      <c r="G37" s="2"/>
      <c r="H37" s="2">
        <v>0</v>
      </c>
      <c r="I37" s="2"/>
      <c r="J37" s="2"/>
      <c r="K37" s="2">
        <v>1</v>
      </c>
      <c r="L37" s="16">
        <f t="shared" si="0"/>
        <v>1</v>
      </c>
      <c r="M37" s="2">
        <v>1</v>
      </c>
    </row>
    <row r="38" spans="1:13" ht="20.149999999999999" customHeight="1" x14ac:dyDescent="0.35">
      <c r="A38" s="10">
        <v>35</v>
      </c>
      <c r="B38" s="8" t="s">
        <v>185</v>
      </c>
      <c r="C38" s="3">
        <v>2007</v>
      </c>
      <c r="D38" s="24"/>
      <c r="E38" s="10">
        <v>1000</v>
      </c>
      <c r="F38" s="4" t="s">
        <v>3</v>
      </c>
      <c r="G38" s="2"/>
      <c r="H38" s="2"/>
      <c r="I38" s="2"/>
      <c r="J38" s="2">
        <v>1</v>
      </c>
      <c r="K38" s="2"/>
      <c r="L38" s="16">
        <f t="shared" si="0"/>
        <v>1</v>
      </c>
      <c r="M38" s="2">
        <v>1</v>
      </c>
    </row>
    <row r="39" spans="1:13" ht="20.149999999999999" customHeight="1" x14ac:dyDescent="0.35">
      <c r="A39" s="24">
        <v>36</v>
      </c>
      <c r="B39" s="4" t="s">
        <v>70</v>
      </c>
      <c r="C39" s="3">
        <v>2007</v>
      </c>
      <c r="D39" s="24"/>
      <c r="E39" s="10">
        <v>1000</v>
      </c>
      <c r="F39" s="4" t="s">
        <v>3</v>
      </c>
      <c r="G39" s="2">
        <v>0</v>
      </c>
      <c r="H39" s="2"/>
      <c r="I39" s="2">
        <v>0</v>
      </c>
      <c r="J39" s="2"/>
      <c r="K39" s="2"/>
      <c r="L39" s="16">
        <f t="shared" si="0"/>
        <v>0</v>
      </c>
      <c r="M39" s="2">
        <v>0</v>
      </c>
    </row>
    <row r="40" spans="1:13" ht="20.149999999999999" customHeight="1" x14ac:dyDescent="0.35">
      <c r="A40" s="10">
        <v>37</v>
      </c>
      <c r="B40" s="4" t="s">
        <v>71</v>
      </c>
      <c r="C40" s="24">
        <v>2006</v>
      </c>
      <c r="D40" s="24" t="s">
        <v>167</v>
      </c>
      <c r="E40" s="10">
        <v>1000</v>
      </c>
      <c r="F40" s="4" t="s">
        <v>72</v>
      </c>
      <c r="G40" s="2">
        <v>0</v>
      </c>
      <c r="H40" s="2"/>
      <c r="I40" s="2"/>
      <c r="J40" s="2"/>
      <c r="K40" s="2"/>
      <c r="L40" s="16">
        <f t="shared" si="0"/>
        <v>0</v>
      </c>
      <c r="M40" s="2">
        <v>0</v>
      </c>
    </row>
    <row r="41" spans="1:13" ht="20.149999999999999" customHeight="1" x14ac:dyDescent="0.35">
      <c r="A41" s="24">
        <v>38</v>
      </c>
      <c r="B41" s="8" t="s">
        <v>73</v>
      </c>
      <c r="C41" s="3">
        <v>2006</v>
      </c>
      <c r="D41" s="24"/>
      <c r="E41" s="10">
        <v>1000</v>
      </c>
      <c r="F41" s="4" t="s">
        <v>59</v>
      </c>
      <c r="G41" s="2"/>
      <c r="H41" s="2"/>
      <c r="I41" s="2">
        <v>0</v>
      </c>
      <c r="J41" s="2"/>
      <c r="K41" s="2"/>
      <c r="L41" s="16">
        <f t="shared" si="0"/>
        <v>0</v>
      </c>
      <c r="M41" s="2">
        <v>0</v>
      </c>
    </row>
    <row r="42" spans="1:13" ht="20.149999999999999" customHeight="1" x14ac:dyDescent="0.35">
      <c r="A42" s="10">
        <v>39</v>
      </c>
      <c r="B42" s="8" t="s">
        <v>75</v>
      </c>
      <c r="C42" s="3">
        <v>2006</v>
      </c>
      <c r="D42" s="24"/>
      <c r="E42" s="10">
        <v>1000</v>
      </c>
      <c r="F42" s="4" t="s">
        <v>3</v>
      </c>
      <c r="G42" s="2"/>
      <c r="H42" s="2"/>
      <c r="I42" s="2">
        <v>0</v>
      </c>
      <c r="J42" s="2"/>
      <c r="K42" s="2"/>
      <c r="L42" s="16">
        <f t="shared" si="0"/>
        <v>0</v>
      </c>
      <c r="M42" s="2">
        <v>0</v>
      </c>
    </row>
    <row r="43" spans="1:13" ht="20.149999999999999" customHeight="1" x14ac:dyDescent="0.35">
      <c r="A43" s="24">
        <v>40</v>
      </c>
      <c r="B43" s="8" t="s">
        <v>215</v>
      </c>
      <c r="C43" s="3"/>
      <c r="D43" s="24"/>
      <c r="E43" s="10">
        <v>1000</v>
      </c>
      <c r="F43" s="4" t="s">
        <v>210</v>
      </c>
      <c r="G43" s="2"/>
      <c r="H43" s="2"/>
      <c r="I43" s="2"/>
      <c r="J43" s="2"/>
      <c r="K43" s="2">
        <v>0</v>
      </c>
      <c r="L43" s="16">
        <f t="shared" si="0"/>
        <v>0</v>
      </c>
      <c r="M43" s="2">
        <v>0</v>
      </c>
    </row>
    <row r="44" spans="1:13" ht="20.149999999999999" customHeight="1" x14ac:dyDescent="0.35">
      <c r="A44" s="10">
        <v>41</v>
      </c>
      <c r="B44" s="8" t="s">
        <v>76</v>
      </c>
      <c r="C44" s="3">
        <v>2007</v>
      </c>
      <c r="D44" s="24"/>
      <c r="E44" s="10">
        <v>1000</v>
      </c>
      <c r="F44" s="4" t="s">
        <v>17</v>
      </c>
      <c r="G44" s="2"/>
      <c r="H44" s="2">
        <v>0</v>
      </c>
      <c r="I44" s="2"/>
      <c r="J44" s="2"/>
      <c r="K44" s="2"/>
      <c r="L44" s="16">
        <f t="shared" si="0"/>
        <v>0</v>
      </c>
      <c r="M44" s="2">
        <v>0</v>
      </c>
    </row>
    <row r="45" spans="1:13" ht="20.149999999999999" customHeight="1" x14ac:dyDescent="0.35">
      <c r="A45" s="24">
        <v>42</v>
      </c>
      <c r="B45" s="8" t="s">
        <v>77</v>
      </c>
      <c r="C45" s="3">
        <v>2006</v>
      </c>
      <c r="D45" s="24"/>
      <c r="E45" s="10">
        <v>1000</v>
      </c>
      <c r="F45" s="4" t="s">
        <v>14</v>
      </c>
      <c r="G45" s="2">
        <v>0</v>
      </c>
      <c r="H45" s="2"/>
      <c r="I45" s="2"/>
      <c r="J45" s="2"/>
      <c r="K45" s="2"/>
      <c r="L45" s="16">
        <f t="shared" si="0"/>
        <v>0</v>
      </c>
      <c r="M45" s="2">
        <v>0</v>
      </c>
    </row>
    <row r="46" spans="1:13" ht="20.149999999999999" customHeight="1" x14ac:dyDescent="0.35">
      <c r="A46" s="10">
        <v>43</v>
      </c>
      <c r="B46" s="8" t="s">
        <v>78</v>
      </c>
      <c r="C46" s="3">
        <v>2006</v>
      </c>
      <c r="D46" s="3"/>
      <c r="E46" s="10">
        <v>1000</v>
      </c>
      <c r="F46" s="4" t="s">
        <v>14</v>
      </c>
      <c r="G46" s="2">
        <v>0</v>
      </c>
      <c r="H46" s="2"/>
      <c r="I46" s="2"/>
      <c r="J46" s="2"/>
      <c r="K46" s="2"/>
      <c r="L46" s="16">
        <f t="shared" si="0"/>
        <v>0</v>
      </c>
      <c r="M46" s="2">
        <v>0</v>
      </c>
    </row>
    <row r="47" spans="1:13" ht="20.149999999999999" customHeight="1" x14ac:dyDescent="0.35">
      <c r="A47" s="24">
        <v>44</v>
      </c>
      <c r="B47" s="4" t="s">
        <v>79</v>
      </c>
      <c r="C47" s="3">
        <v>2006</v>
      </c>
      <c r="D47" s="3"/>
      <c r="E47" s="10">
        <v>1000</v>
      </c>
      <c r="F47" s="4" t="s">
        <v>14</v>
      </c>
      <c r="G47" s="2">
        <v>0</v>
      </c>
      <c r="H47" s="2">
        <v>0</v>
      </c>
      <c r="I47" s="2"/>
      <c r="J47" s="2"/>
      <c r="K47" s="2"/>
      <c r="L47" s="16">
        <f t="shared" si="0"/>
        <v>0</v>
      </c>
      <c r="M47" s="2">
        <v>0</v>
      </c>
    </row>
    <row r="48" spans="1:13" ht="15" thickBot="1" x14ac:dyDescent="0.4"/>
    <row r="49" spans="1:13" ht="20.149999999999999" customHeight="1" thickBot="1" x14ac:dyDescent="0.4">
      <c r="A49" s="41"/>
      <c r="B49" s="42"/>
      <c r="C49" s="41"/>
      <c r="D49" s="41"/>
      <c r="E49" s="41"/>
      <c r="F49" s="43" t="s">
        <v>168</v>
      </c>
      <c r="G49" s="12">
        <v>25</v>
      </c>
      <c r="H49" s="12">
        <v>28</v>
      </c>
      <c r="I49" s="12">
        <v>25</v>
      </c>
      <c r="J49" s="12">
        <v>21</v>
      </c>
      <c r="K49" s="13">
        <v>21</v>
      </c>
    </row>
    <row r="50" spans="1:13" ht="20.149999999999999" customHeight="1" x14ac:dyDescent="0.35">
      <c r="A50" s="41"/>
      <c r="B50" s="42"/>
      <c r="C50" s="41"/>
      <c r="D50" s="41"/>
      <c r="E50" s="41"/>
      <c r="F50" s="57"/>
      <c r="G50" s="58"/>
      <c r="H50" s="58"/>
      <c r="I50" s="58"/>
      <c r="J50" s="58"/>
      <c r="K50" s="58"/>
    </row>
    <row r="51" spans="1:13" ht="20.149999999999999" customHeight="1" thickBot="1" x14ac:dyDescent="0.5">
      <c r="A51" s="61" t="s">
        <v>190</v>
      </c>
      <c r="B51" s="42"/>
      <c r="C51" s="41"/>
      <c r="D51" s="41"/>
      <c r="E51" s="41"/>
      <c r="F51" s="57"/>
      <c r="G51" s="58"/>
      <c r="H51" s="58"/>
      <c r="I51" s="58"/>
      <c r="J51" s="58"/>
      <c r="K51" s="58"/>
    </row>
    <row r="52" spans="1:13" ht="20.149999999999999" customHeight="1" x14ac:dyDescent="0.35">
      <c r="A52" s="64" t="s">
        <v>18</v>
      </c>
      <c r="B52" s="65" t="s">
        <v>19</v>
      </c>
      <c r="C52" s="96" t="s">
        <v>20</v>
      </c>
      <c r="D52" s="97"/>
      <c r="E52" s="66" t="s">
        <v>21</v>
      </c>
      <c r="F52" s="67" t="s">
        <v>22</v>
      </c>
      <c r="G52" s="58"/>
      <c r="H52" s="58"/>
      <c r="I52" s="58"/>
      <c r="J52" s="58"/>
      <c r="K52" s="58"/>
    </row>
    <row r="53" spans="1:13" ht="20.149999999999999" customHeight="1" x14ac:dyDescent="0.35">
      <c r="A53" s="24" t="s">
        <v>1</v>
      </c>
      <c r="B53" s="9" t="s">
        <v>36</v>
      </c>
      <c r="C53" s="98">
        <v>2006</v>
      </c>
      <c r="D53" s="99"/>
      <c r="E53" s="62">
        <v>1666</v>
      </c>
      <c r="F53" s="4" t="s">
        <v>17</v>
      </c>
      <c r="G53" s="58"/>
      <c r="H53" s="58"/>
      <c r="I53" s="58"/>
      <c r="J53" s="58"/>
      <c r="K53" s="58"/>
    </row>
    <row r="54" spans="1:13" ht="20.149999999999999" customHeight="1" x14ac:dyDescent="0.35">
      <c r="A54" s="24" t="s">
        <v>4</v>
      </c>
      <c r="B54" s="4" t="s">
        <v>186</v>
      </c>
      <c r="C54" s="98">
        <v>2006</v>
      </c>
      <c r="D54" s="99"/>
      <c r="E54" s="63">
        <v>1435</v>
      </c>
      <c r="F54" s="4" t="s">
        <v>187</v>
      </c>
      <c r="G54" s="58"/>
      <c r="H54" s="58"/>
      <c r="I54" s="58"/>
      <c r="J54" s="58"/>
      <c r="K54" s="58"/>
    </row>
    <row r="55" spans="1:13" ht="20.149999999999999" customHeight="1" x14ac:dyDescent="0.35">
      <c r="A55" s="24" t="s">
        <v>6</v>
      </c>
      <c r="B55" s="9" t="s">
        <v>37</v>
      </c>
      <c r="C55" s="98">
        <v>2006</v>
      </c>
      <c r="D55" s="99"/>
      <c r="E55" s="62">
        <v>1281</v>
      </c>
      <c r="F55" s="4" t="s">
        <v>17</v>
      </c>
      <c r="G55" s="58"/>
      <c r="H55" s="58"/>
      <c r="I55" s="58"/>
      <c r="J55" s="58"/>
      <c r="K55" s="58"/>
    </row>
    <row r="56" spans="1:13" ht="20.149999999999999" customHeight="1" x14ac:dyDescent="0.35">
      <c r="A56" s="24" t="s">
        <v>8</v>
      </c>
      <c r="B56" s="9" t="s">
        <v>38</v>
      </c>
      <c r="C56" s="98">
        <v>2007</v>
      </c>
      <c r="D56" s="99"/>
      <c r="E56" s="62">
        <v>1279</v>
      </c>
      <c r="F56" s="4" t="s">
        <v>14</v>
      </c>
      <c r="G56" s="58"/>
      <c r="H56" s="58"/>
      <c r="I56" s="58"/>
      <c r="J56" s="58"/>
      <c r="K56" s="58"/>
    </row>
    <row r="57" spans="1:13" ht="20.149999999999999" customHeight="1" x14ac:dyDescent="0.35">
      <c r="A57" s="24" t="s">
        <v>24</v>
      </c>
      <c r="B57" s="9" t="s">
        <v>39</v>
      </c>
      <c r="C57" s="98">
        <v>2006</v>
      </c>
      <c r="D57" s="99"/>
      <c r="E57" s="62">
        <v>1243</v>
      </c>
      <c r="F57" s="4" t="s">
        <v>14</v>
      </c>
      <c r="G57" s="58"/>
      <c r="H57" s="58"/>
      <c r="I57" s="58"/>
      <c r="J57" s="58"/>
      <c r="K57" s="58"/>
    </row>
    <row r="58" spans="1:13" ht="20.149999999999999" customHeight="1" x14ac:dyDescent="0.35">
      <c r="A58" s="68" t="s">
        <v>171</v>
      </c>
      <c r="B58" s="42"/>
      <c r="C58" s="41"/>
      <c r="D58" s="41"/>
      <c r="E58" s="41"/>
      <c r="F58" s="57"/>
      <c r="G58" s="58"/>
      <c r="H58" s="58"/>
      <c r="I58" s="58"/>
      <c r="J58" s="58"/>
      <c r="K58" s="58"/>
    </row>
    <row r="59" spans="1:13" ht="20.149999999999999" customHeight="1" x14ac:dyDescent="0.35">
      <c r="A59" s="41"/>
      <c r="B59" s="42"/>
      <c r="C59" s="41"/>
      <c r="D59" s="41"/>
      <c r="E59" s="41"/>
      <c r="F59" s="57"/>
      <c r="G59" s="58"/>
      <c r="H59" s="58"/>
      <c r="I59" s="58"/>
      <c r="J59" s="58"/>
      <c r="K59" s="58"/>
    </row>
    <row r="60" spans="1:13" ht="20.149999999999999" customHeight="1" x14ac:dyDescent="0.4">
      <c r="A60" s="60" t="s">
        <v>218</v>
      </c>
      <c r="B60" s="42"/>
      <c r="C60" s="41"/>
      <c r="D60" s="41"/>
      <c r="E60" s="41"/>
      <c r="F60" s="57"/>
      <c r="G60" s="58"/>
      <c r="H60" s="58"/>
      <c r="I60" s="58"/>
      <c r="J60" s="58"/>
      <c r="K60" s="58"/>
    </row>
    <row r="61" spans="1:13" ht="15" thickBot="1" x14ac:dyDescent="0.4">
      <c r="A61" s="5"/>
    </row>
    <row r="62" spans="1:13" ht="95" x14ac:dyDescent="0.35">
      <c r="A62" s="46" t="s">
        <v>165</v>
      </c>
      <c r="B62" s="45" t="s">
        <v>19</v>
      </c>
      <c r="C62" s="44" t="s">
        <v>20</v>
      </c>
      <c r="D62" s="44" t="s">
        <v>166</v>
      </c>
      <c r="E62" s="44" t="s">
        <v>169</v>
      </c>
      <c r="F62" s="45" t="s">
        <v>22</v>
      </c>
      <c r="G62" s="44" t="s">
        <v>0</v>
      </c>
      <c r="H62" s="44" t="s">
        <v>10</v>
      </c>
      <c r="I62" s="44" t="s">
        <v>162</v>
      </c>
      <c r="J62" s="44" t="s">
        <v>180</v>
      </c>
      <c r="K62" s="44" t="s">
        <v>163</v>
      </c>
      <c r="L62" s="56" t="s">
        <v>23</v>
      </c>
      <c r="M62" s="47" t="s">
        <v>164</v>
      </c>
    </row>
    <row r="63" spans="1:13" ht="20.149999999999999" customHeight="1" x14ac:dyDescent="0.35">
      <c r="A63" s="10">
        <v>1</v>
      </c>
      <c r="B63" s="4" t="s">
        <v>39</v>
      </c>
      <c r="C63" s="3">
        <v>2006</v>
      </c>
      <c r="D63" s="3"/>
      <c r="E63" s="10">
        <v>1243</v>
      </c>
      <c r="F63" s="4" t="s">
        <v>14</v>
      </c>
      <c r="G63" s="2">
        <v>20</v>
      </c>
      <c r="H63" s="2">
        <v>18</v>
      </c>
      <c r="I63" s="2">
        <v>18</v>
      </c>
      <c r="J63" s="2"/>
      <c r="K63" s="2">
        <v>20</v>
      </c>
      <c r="L63" s="16">
        <f t="shared" ref="L63:L99" si="1">SUM(G63:K63)</f>
        <v>76</v>
      </c>
      <c r="M63" s="2">
        <v>58</v>
      </c>
    </row>
    <row r="64" spans="1:13" ht="20.149999999999999" customHeight="1" x14ac:dyDescent="0.35">
      <c r="A64" s="69">
        <v>2</v>
      </c>
      <c r="B64" s="70" t="s">
        <v>45</v>
      </c>
      <c r="C64" s="69">
        <v>2006</v>
      </c>
      <c r="D64" s="69"/>
      <c r="E64" s="69">
        <v>1100</v>
      </c>
      <c r="F64" s="70" t="s">
        <v>17</v>
      </c>
      <c r="G64" s="71">
        <v>19</v>
      </c>
      <c r="H64" s="71">
        <v>17</v>
      </c>
      <c r="I64" s="71">
        <v>10</v>
      </c>
      <c r="J64" s="71">
        <v>14</v>
      </c>
      <c r="K64" s="71">
        <v>19</v>
      </c>
      <c r="L64" s="72">
        <f t="shared" si="1"/>
        <v>79</v>
      </c>
      <c r="M64" s="84">
        <v>55</v>
      </c>
    </row>
    <row r="65" spans="1:13" ht="20.149999999999999" customHeight="1" x14ac:dyDescent="0.35">
      <c r="A65" s="10">
        <v>3</v>
      </c>
      <c r="B65" s="8" t="s">
        <v>38</v>
      </c>
      <c r="C65" s="24">
        <v>2007</v>
      </c>
      <c r="D65" s="24"/>
      <c r="E65" s="24">
        <v>1279</v>
      </c>
      <c r="F65" s="4" t="s">
        <v>14</v>
      </c>
      <c r="G65" s="2">
        <v>17</v>
      </c>
      <c r="H65" s="2">
        <v>19</v>
      </c>
      <c r="I65" s="2"/>
      <c r="J65" s="2">
        <v>19</v>
      </c>
      <c r="K65" s="2"/>
      <c r="L65" s="16">
        <f t="shared" si="1"/>
        <v>55</v>
      </c>
      <c r="M65" s="2">
        <v>55</v>
      </c>
    </row>
    <row r="66" spans="1:13" ht="20.149999999999999" customHeight="1" x14ac:dyDescent="0.35">
      <c r="A66" s="10">
        <v>4</v>
      </c>
      <c r="B66" s="4" t="s">
        <v>46</v>
      </c>
      <c r="C66" s="3">
        <v>2006</v>
      </c>
      <c r="D66" s="3"/>
      <c r="E66" s="10">
        <v>1435</v>
      </c>
      <c r="F66" s="4" t="s">
        <v>187</v>
      </c>
      <c r="G66" s="2">
        <v>13</v>
      </c>
      <c r="H66" s="2">
        <v>13</v>
      </c>
      <c r="I66" s="2">
        <v>20</v>
      </c>
      <c r="J66" s="2">
        <v>20</v>
      </c>
      <c r="K66" s="2"/>
      <c r="L66" s="16">
        <f t="shared" si="1"/>
        <v>66</v>
      </c>
      <c r="M66" s="2">
        <v>53</v>
      </c>
    </row>
    <row r="67" spans="1:13" ht="20.149999999999999" customHeight="1" x14ac:dyDescent="0.35">
      <c r="A67" s="10">
        <v>5</v>
      </c>
      <c r="B67" s="4" t="s">
        <v>37</v>
      </c>
      <c r="C67" s="3">
        <v>2006</v>
      </c>
      <c r="D67" s="3"/>
      <c r="E67" s="10">
        <v>1281</v>
      </c>
      <c r="F67" s="4" t="s">
        <v>17</v>
      </c>
      <c r="G67" s="2">
        <v>16</v>
      </c>
      <c r="H67" s="2">
        <v>20</v>
      </c>
      <c r="I67" s="2"/>
      <c r="J67" s="2">
        <v>16</v>
      </c>
      <c r="K67" s="2"/>
      <c r="L67" s="16">
        <f t="shared" si="1"/>
        <v>52</v>
      </c>
      <c r="M67" s="2">
        <v>52</v>
      </c>
    </row>
    <row r="68" spans="1:13" ht="20.149999999999999" customHeight="1" x14ac:dyDescent="0.35">
      <c r="A68" s="69">
        <v>6</v>
      </c>
      <c r="B68" s="70" t="s">
        <v>52</v>
      </c>
      <c r="C68" s="69">
        <v>2007</v>
      </c>
      <c r="D68" s="69"/>
      <c r="E68" s="69">
        <v>1130</v>
      </c>
      <c r="F68" s="70" t="s">
        <v>175</v>
      </c>
      <c r="G68" s="71"/>
      <c r="H68" s="71">
        <v>16</v>
      </c>
      <c r="I68" s="71">
        <v>0</v>
      </c>
      <c r="J68" s="71">
        <v>17</v>
      </c>
      <c r="K68" s="71">
        <v>15</v>
      </c>
      <c r="L68" s="72">
        <f t="shared" si="1"/>
        <v>48</v>
      </c>
      <c r="M68" s="84">
        <v>48</v>
      </c>
    </row>
    <row r="69" spans="1:13" ht="20.149999999999999" customHeight="1" x14ac:dyDescent="0.35">
      <c r="A69" s="69">
        <v>7</v>
      </c>
      <c r="B69" s="70" t="s">
        <v>48</v>
      </c>
      <c r="C69" s="69">
        <v>2006</v>
      </c>
      <c r="D69" s="69"/>
      <c r="E69" s="69">
        <v>1082</v>
      </c>
      <c r="F69" s="70" t="s">
        <v>3</v>
      </c>
      <c r="G69" s="71">
        <v>11</v>
      </c>
      <c r="H69" s="71">
        <v>7</v>
      </c>
      <c r="I69" s="71">
        <v>16</v>
      </c>
      <c r="J69" s="71">
        <v>15</v>
      </c>
      <c r="K69" s="71">
        <v>16</v>
      </c>
      <c r="L69" s="72">
        <f t="shared" si="1"/>
        <v>65</v>
      </c>
      <c r="M69" s="84">
        <v>47</v>
      </c>
    </row>
    <row r="70" spans="1:13" ht="20.149999999999999" customHeight="1" x14ac:dyDescent="0.35">
      <c r="A70" s="69">
        <v>8</v>
      </c>
      <c r="B70" s="70" t="s">
        <v>47</v>
      </c>
      <c r="C70" s="69">
        <v>2007</v>
      </c>
      <c r="D70" s="69"/>
      <c r="E70" s="69">
        <v>1081</v>
      </c>
      <c r="F70" s="70" t="s">
        <v>3</v>
      </c>
      <c r="G70" s="71">
        <v>9</v>
      </c>
      <c r="H70" s="71">
        <v>12</v>
      </c>
      <c r="I70" s="71">
        <v>15</v>
      </c>
      <c r="J70" s="71">
        <v>13</v>
      </c>
      <c r="K70" s="71">
        <v>17</v>
      </c>
      <c r="L70" s="72">
        <f t="shared" si="1"/>
        <v>66</v>
      </c>
      <c r="M70" s="84">
        <v>45</v>
      </c>
    </row>
    <row r="71" spans="1:13" ht="20.149999999999999" customHeight="1" x14ac:dyDescent="0.35">
      <c r="A71" s="69">
        <v>9</v>
      </c>
      <c r="B71" s="70" t="s">
        <v>50</v>
      </c>
      <c r="C71" s="69">
        <v>2006</v>
      </c>
      <c r="D71" s="69"/>
      <c r="E71" s="69">
        <v>1000</v>
      </c>
      <c r="F71" s="70" t="s">
        <v>175</v>
      </c>
      <c r="G71" s="71">
        <v>7</v>
      </c>
      <c r="H71" s="71">
        <v>11</v>
      </c>
      <c r="I71" s="71">
        <v>13</v>
      </c>
      <c r="J71" s="71">
        <v>11</v>
      </c>
      <c r="K71" s="71">
        <v>18</v>
      </c>
      <c r="L71" s="72">
        <f t="shared" si="1"/>
        <v>60</v>
      </c>
      <c r="M71" s="84">
        <v>42</v>
      </c>
    </row>
    <row r="72" spans="1:13" ht="20.149999999999999" customHeight="1" x14ac:dyDescent="0.35">
      <c r="A72" s="10">
        <v>10</v>
      </c>
      <c r="B72" s="4" t="s">
        <v>51</v>
      </c>
      <c r="C72" s="19">
        <v>2007</v>
      </c>
      <c r="D72" s="14"/>
      <c r="E72" s="10">
        <v>1084</v>
      </c>
      <c r="F72" s="4" t="s">
        <v>17</v>
      </c>
      <c r="G72" s="2">
        <v>8</v>
      </c>
      <c r="H72" s="2">
        <v>5</v>
      </c>
      <c r="I72" s="2">
        <v>7</v>
      </c>
      <c r="J72" s="2">
        <v>18</v>
      </c>
      <c r="K72" s="2"/>
      <c r="L72" s="16">
        <f t="shared" si="1"/>
        <v>38</v>
      </c>
      <c r="M72" s="2">
        <v>33</v>
      </c>
    </row>
    <row r="73" spans="1:13" ht="20.149999999999999" customHeight="1" x14ac:dyDescent="0.35">
      <c r="A73" s="10">
        <v>11</v>
      </c>
      <c r="B73" s="4" t="s">
        <v>49</v>
      </c>
      <c r="C73" s="19">
        <v>2007</v>
      </c>
      <c r="D73" s="14"/>
      <c r="E73" s="10">
        <v>1041</v>
      </c>
      <c r="F73" s="4" t="s">
        <v>17</v>
      </c>
      <c r="G73" s="2">
        <v>12</v>
      </c>
      <c r="H73" s="2">
        <v>8</v>
      </c>
      <c r="I73" s="2">
        <v>12</v>
      </c>
      <c r="J73" s="2">
        <v>8</v>
      </c>
      <c r="K73" s="2">
        <v>7</v>
      </c>
      <c r="L73" s="16">
        <f t="shared" si="1"/>
        <v>47</v>
      </c>
      <c r="M73" s="2">
        <v>32</v>
      </c>
    </row>
    <row r="74" spans="1:13" ht="20.149999999999999" customHeight="1" x14ac:dyDescent="0.35">
      <c r="A74" s="10">
        <v>12</v>
      </c>
      <c r="B74" s="4" t="s">
        <v>216</v>
      </c>
      <c r="C74" s="19">
        <v>2006</v>
      </c>
      <c r="D74" s="14"/>
      <c r="E74" s="10">
        <v>1105</v>
      </c>
      <c r="F74" s="4" t="s">
        <v>187</v>
      </c>
      <c r="G74" s="2">
        <v>10</v>
      </c>
      <c r="H74" s="2">
        <v>0</v>
      </c>
      <c r="I74" s="2">
        <v>9</v>
      </c>
      <c r="J74" s="2"/>
      <c r="K74" s="2">
        <v>8</v>
      </c>
      <c r="L74" s="16">
        <f t="shared" si="1"/>
        <v>27</v>
      </c>
      <c r="M74" s="2">
        <v>27</v>
      </c>
    </row>
    <row r="75" spans="1:13" ht="20.149999999999999" customHeight="1" x14ac:dyDescent="0.35">
      <c r="A75" s="10">
        <v>13</v>
      </c>
      <c r="B75" s="4" t="s">
        <v>54</v>
      </c>
      <c r="C75" s="19">
        <v>2007</v>
      </c>
      <c r="D75" s="14"/>
      <c r="E75" s="10">
        <v>1000</v>
      </c>
      <c r="F75" s="4" t="s">
        <v>55</v>
      </c>
      <c r="G75" s="2">
        <v>14</v>
      </c>
      <c r="H75" s="2">
        <v>0</v>
      </c>
      <c r="I75" s="2"/>
      <c r="J75" s="2">
        <v>4</v>
      </c>
      <c r="K75" s="2">
        <v>6</v>
      </c>
      <c r="L75" s="16">
        <f t="shared" si="1"/>
        <v>24</v>
      </c>
      <c r="M75" s="2">
        <v>24</v>
      </c>
    </row>
    <row r="76" spans="1:13" ht="20.149999999999999" customHeight="1" x14ac:dyDescent="0.35">
      <c r="A76" s="10">
        <v>14</v>
      </c>
      <c r="B76" s="8" t="s">
        <v>57</v>
      </c>
      <c r="C76" s="19">
        <v>2007</v>
      </c>
      <c r="D76" s="14"/>
      <c r="E76" s="17">
        <v>1000</v>
      </c>
      <c r="F76" s="4" t="s">
        <v>17</v>
      </c>
      <c r="G76" s="2">
        <v>4</v>
      </c>
      <c r="H76" s="2"/>
      <c r="I76" s="2">
        <v>8</v>
      </c>
      <c r="J76" s="2">
        <v>5</v>
      </c>
      <c r="K76" s="2">
        <v>9</v>
      </c>
      <c r="L76" s="16">
        <f t="shared" si="1"/>
        <v>26</v>
      </c>
      <c r="M76" s="2">
        <v>22</v>
      </c>
    </row>
    <row r="77" spans="1:13" ht="20.149999999999999" customHeight="1" x14ac:dyDescent="0.35">
      <c r="A77" s="10">
        <v>15</v>
      </c>
      <c r="B77" s="8" t="s">
        <v>61</v>
      </c>
      <c r="C77" s="19">
        <v>2006</v>
      </c>
      <c r="D77" s="14"/>
      <c r="E77" s="10">
        <v>1000</v>
      </c>
      <c r="F77" s="4" t="s">
        <v>202</v>
      </c>
      <c r="G77" s="2"/>
      <c r="H77" s="2">
        <v>10</v>
      </c>
      <c r="I77" s="2"/>
      <c r="J77" s="2"/>
      <c r="K77" s="2">
        <v>11</v>
      </c>
      <c r="L77" s="16">
        <f t="shared" si="1"/>
        <v>21</v>
      </c>
      <c r="M77" s="2">
        <v>21</v>
      </c>
    </row>
    <row r="78" spans="1:13" ht="20.149999999999999" customHeight="1" x14ac:dyDescent="0.35">
      <c r="A78" s="10">
        <v>16</v>
      </c>
      <c r="B78" s="8" t="s">
        <v>62</v>
      </c>
      <c r="C78" s="19">
        <v>2006</v>
      </c>
      <c r="D78" s="14"/>
      <c r="E78" s="17">
        <v>1000</v>
      </c>
      <c r="F78" s="8" t="s">
        <v>59</v>
      </c>
      <c r="G78" s="2">
        <v>1</v>
      </c>
      <c r="H78" s="2">
        <v>0</v>
      </c>
      <c r="I78" s="2">
        <v>6</v>
      </c>
      <c r="J78" s="2"/>
      <c r="K78" s="2">
        <v>12</v>
      </c>
      <c r="L78" s="16">
        <f t="shared" si="1"/>
        <v>19</v>
      </c>
      <c r="M78" s="2">
        <v>19</v>
      </c>
    </row>
    <row r="79" spans="1:13" ht="20.149999999999999" customHeight="1" x14ac:dyDescent="0.35">
      <c r="A79" s="10">
        <v>17</v>
      </c>
      <c r="B79" s="8" t="s">
        <v>66</v>
      </c>
      <c r="C79" s="3">
        <v>2007</v>
      </c>
      <c r="D79" s="3"/>
      <c r="E79" s="10">
        <v>1000</v>
      </c>
      <c r="F79" s="4" t="s">
        <v>3</v>
      </c>
      <c r="G79" s="2"/>
      <c r="H79" s="2">
        <v>2</v>
      </c>
      <c r="I79" s="2">
        <v>0</v>
      </c>
      <c r="J79" s="2">
        <v>10</v>
      </c>
      <c r="K79" s="2">
        <v>4</v>
      </c>
      <c r="L79" s="16">
        <f t="shared" si="1"/>
        <v>16</v>
      </c>
      <c r="M79" s="2">
        <v>16</v>
      </c>
    </row>
    <row r="80" spans="1:13" ht="20.149999999999999" customHeight="1" x14ac:dyDescent="0.35">
      <c r="A80" s="10">
        <v>18</v>
      </c>
      <c r="B80" s="4" t="s">
        <v>56</v>
      </c>
      <c r="C80" s="3">
        <v>2006</v>
      </c>
      <c r="D80" s="3"/>
      <c r="E80" s="10">
        <v>1010</v>
      </c>
      <c r="F80" s="4" t="s">
        <v>14</v>
      </c>
      <c r="G80" s="2">
        <v>5</v>
      </c>
      <c r="H80" s="2">
        <v>6</v>
      </c>
      <c r="I80" s="2">
        <v>2</v>
      </c>
      <c r="J80" s="2"/>
      <c r="K80" s="2"/>
      <c r="L80" s="16">
        <f t="shared" si="1"/>
        <v>13</v>
      </c>
      <c r="M80" s="2">
        <v>13</v>
      </c>
    </row>
    <row r="81" spans="1:13" ht="20.149999999999999" customHeight="1" x14ac:dyDescent="0.35">
      <c r="A81" s="10">
        <v>19</v>
      </c>
      <c r="B81" s="8" t="s">
        <v>58</v>
      </c>
      <c r="C81" s="3">
        <v>2006</v>
      </c>
      <c r="D81" s="3"/>
      <c r="E81" s="17">
        <v>1000</v>
      </c>
      <c r="F81" s="8" t="s">
        <v>59</v>
      </c>
      <c r="G81" s="2">
        <v>3</v>
      </c>
      <c r="H81" s="2">
        <v>4</v>
      </c>
      <c r="I81" s="2">
        <v>4</v>
      </c>
      <c r="J81" s="2"/>
      <c r="K81" s="2">
        <v>3</v>
      </c>
      <c r="L81" s="16">
        <f t="shared" si="1"/>
        <v>14</v>
      </c>
      <c r="M81" s="2">
        <v>11</v>
      </c>
    </row>
    <row r="82" spans="1:13" ht="20.149999999999999" customHeight="1" x14ac:dyDescent="0.35">
      <c r="A82" s="10">
        <v>20</v>
      </c>
      <c r="B82" s="8" t="s">
        <v>63</v>
      </c>
      <c r="C82" s="3">
        <v>2007</v>
      </c>
      <c r="D82" s="3"/>
      <c r="E82" s="17">
        <v>1000</v>
      </c>
      <c r="F82" s="8" t="s">
        <v>14</v>
      </c>
      <c r="G82" s="2">
        <v>6</v>
      </c>
      <c r="H82" s="2">
        <v>0</v>
      </c>
      <c r="I82" s="2"/>
      <c r="J82" s="2">
        <v>2</v>
      </c>
      <c r="K82" s="2"/>
      <c r="L82" s="16">
        <f t="shared" si="1"/>
        <v>8</v>
      </c>
      <c r="M82" s="2">
        <v>8</v>
      </c>
    </row>
    <row r="83" spans="1:13" ht="20.149999999999999" customHeight="1" x14ac:dyDescent="0.35">
      <c r="A83" s="10">
        <v>21</v>
      </c>
      <c r="B83" s="8" t="s">
        <v>182</v>
      </c>
      <c r="C83" s="3">
        <v>2006</v>
      </c>
      <c r="D83" s="3"/>
      <c r="E83" s="17">
        <v>1100</v>
      </c>
      <c r="F83" s="4" t="s">
        <v>17</v>
      </c>
      <c r="G83" s="2"/>
      <c r="H83" s="2">
        <v>0</v>
      </c>
      <c r="I83" s="2"/>
      <c r="J83" s="2">
        <v>7</v>
      </c>
      <c r="K83" s="2"/>
      <c r="L83" s="16">
        <f t="shared" si="1"/>
        <v>7</v>
      </c>
      <c r="M83" s="2">
        <v>7</v>
      </c>
    </row>
    <row r="84" spans="1:13" ht="20.149999999999999" customHeight="1" x14ac:dyDescent="0.35">
      <c r="A84" s="10">
        <v>22</v>
      </c>
      <c r="B84" s="8" t="s">
        <v>183</v>
      </c>
      <c r="C84" s="3">
        <v>2007</v>
      </c>
      <c r="D84" s="3"/>
      <c r="E84" s="17">
        <v>1000</v>
      </c>
      <c r="F84" s="8" t="s">
        <v>184</v>
      </c>
      <c r="G84" s="2"/>
      <c r="H84" s="2"/>
      <c r="I84" s="2"/>
      <c r="J84" s="2">
        <v>6</v>
      </c>
      <c r="K84" s="2"/>
      <c r="L84" s="16">
        <f t="shared" si="1"/>
        <v>6</v>
      </c>
      <c r="M84" s="2">
        <v>6</v>
      </c>
    </row>
    <row r="85" spans="1:13" ht="20.149999999999999" customHeight="1" x14ac:dyDescent="0.35">
      <c r="A85" s="10">
        <v>23</v>
      </c>
      <c r="B85" s="8" t="s">
        <v>67</v>
      </c>
      <c r="C85" s="3">
        <v>2006</v>
      </c>
      <c r="D85" s="3"/>
      <c r="E85" s="10">
        <v>1000</v>
      </c>
      <c r="F85" s="4" t="s">
        <v>68</v>
      </c>
      <c r="G85" s="2"/>
      <c r="H85" s="2">
        <v>1</v>
      </c>
      <c r="I85" s="2"/>
      <c r="J85" s="2"/>
      <c r="K85" s="2">
        <v>5</v>
      </c>
      <c r="L85" s="16">
        <f t="shared" si="1"/>
        <v>6</v>
      </c>
      <c r="M85" s="2">
        <v>6</v>
      </c>
    </row>
    <row r="86" spans="1:13" ht="20.149999999999999" customHeight="1" x14ac:dyDescent="0.35">
      <c r="A86" s="10">
        <v>24</v>
      </c>
      <c r="B86" s="8" t="s">
        <v>69</v>
      </c>
      <c r="C86" s="3">
        <v>2006</v>
      </c>
      <c r="D86" s="3"/>
      <c r="E86" s="10">
        <v>1051</v>
      </c>
      <c r="F86" s="4" t="s">
        <v>12</v>
      </c>
      <c r="G86" s="2"/>
      <c r="H86" s="2">
        <v>0</v>
      </c>
      <c r="I86" s="2">
        <v>1</v>
      </c>
      <c r="J86" s="2">
        <v>3</v>
      </c>
      <c r="K86" s="2"/>
      <c r="L86" s="16">
        <f t="shared" si="1"/>
        <v>4</v>
      </c>
      <c r="M86" s="2">
        <v>4</v>
      </c>
    </row>
    <row r="87" spans="1:13" ht="20.149999999999999" customHeight="1" x14ac:dyDescent="0.35">
      <c r="A87" s="10">
        <v>25</v>
      </c>
      <c r="B87" s="8" t="s">
        <v>65</v>
      </c>
      <c r="C87" s="3">
        <v>2006</v>
      </c>
      <c r="D87" s="24"/>
      <c r="E87" s="10">
        <v>1000</v>
      </c>
      <c r="F87" s="4" t="s">
        <v>14</v>
      </c>
      <c r="G87" s="2"/>
      <c r="H87" s="2"/>
      <c r="I87" s="2">
        <v>3</v>
      </c>
      <c r="J87" s="2">
        <v>0</v>
      </c>
      <c r="K87" s="2"/>
      <c r="L87" s="16">
        <f t="shared" si="1"/>
        <v>3</v>
      </c>
      <c r="M87" s="2">
        <v>3</v>
      </c>
    </row>
    <row r="88" spans="1:13" ht="20.149999999999999" customHeight="1" x14ac:dyDescent="0.35">
      <c r="A88" s="10">
        <v>26</v>
      </c>
      <c r="B88" s="8" t="s">
        <v>64</v>
      </c>
      <c r="C88" s="3">
        <v>2007</v>
      </c>
      <c r="D88" s="24"/>
      <c r="E88" s="10">
        <v>1000</v>
      </c>
      <c r="F88" s="4" t="s">
        <v>17</v>
      </c>
      <c r="G88" s="2"/>
      <c r="H88" s="2">
        <v>3</v>
      </c>
      <c r="I88" s="2"/>
      <c r="J88" s="2"/>
      <c r="K88" s="2"/>
      <c r="L88" s="16">
        <f t="shared" si="1"/>
        <v>3</v>
      </c>
      <c r="M88" s="2">
        <v>3</v>
      </c>
    </row>
    <row r="89" spans="1:13" ht="20.149999999999999" customHeight="1" x14ac:dyDescent="0.35">
      <c r="A89" s="10">
        <v>27</v>
      </c>
      <c r="B89" s="8" t="s">
        <v>214</v>
      </c>
      <c r="C89" s="3"/>
      <c r="D89" s="24"/>
      <c r="E89" s="10">
        <v>1000</v>
      </c>
      <c r="F89" s="4" t="s">
        <v>210</v>
      </c>
      <c r="G89" s="2"/>
      <c r="H89" s="2"/>
      <c r="I89" s="2"/>
      <c r="J89" s="2"/>
      <c r="K89" s="2">
        <v>2</v>
      </c>
      <c r="L89" s="16">
        <f t="shared" si="1"/>
        <v>2</v>
      </c>
      <c r="M89" s="2">
        <v>2</v>
      </c>
    </row>
    <row r="90" spans="1:13" ht="20.149999999999999" customHeight="1" x14ac:dyDescent="0.35">
      <c r="A90" s="10">
        <v>28</v>
      </c>
      <c r="B90" s="8" t="s">
        <v>74</v>
      </c>
      <c r="C90" s="3">
        <v>2006</v>
      </c>
      <c r="D90" s="24"/>
      <c r="E90" s="10">
        <v>1000</v>
      </c>
      <c r="F90" s="4" t="s">
        <v>3</v>
      </c>
      <c r="G90" s="2"/>
      <c r="H90" s="2">
        <v>0</v>
      </c>
      <c r="I90" s="2"/>
      <c r="J90" s="2"/>
      <c r="K90" s="2">
        <v>1</v>
      </c>
      <c r="L90" s="16">
        <f t="shared" si="1"/>
        <v>1</v>
      </c>
      <c r="M90" s="2">
        <v>1</v>
      </c>
    </row>
    <row r="91" spans="1:13" ht="20.149999999999999" customHeight="1" x14ac:dyDescent="0.35">
      <c r="A91" s="10">
        <v>29</v>
      </c>
      <c r="B91" s="8" t="s">
        <v>185</v>
      </c>
      <c r="C91" s="3">
        <v>2007</v>
      </c>
      <c r="D91" s="24"/>
      <c r="E91" s="10">
        <v>1000</v>
      </c>
      <c r="F91" s="4" t="s">
        <v>3</v>
      </c>
      <c r="G91" s="2"/>
      <c r="H91" s="2"/>
      <c r="I91" s="2"/>
      <c r="J91" s="2">
        <v>1</v>
      </c>
      <c r="K91" s="2"/>
      <c r="L91" s="16">
        <f t="shared" si="1"/>
        <v>1</v>
      </c>
      <c r="M91" s="2">
        <v>1</v>
      </c>
    </row>
    <row r="92" spans="1:13" ht="20.149999999999999" customHeight="1" x14ac:dyDescent="0.35">
      <c r="A92" s="10">
        <v>30</v>
      </c>
      <c r="B92" s="4" t="s">
        <v>70</v>
      </c>
      <c r="C92" s="3">
        <v>2007</v>
      </c>
      <c r="D92" s="3"/>
      <c r="E92" s="10">
        <v>1000</v>
      </c>
      <c r="F92" s="4" t="s">
        <v>3</v>
      </c>
      <c r="G92" s="2">
        <v>0</v>
      </c>
      <c r="H92" s="2"/>
      <c r="I92" s="2">
        <v>0</v>
      </c>
      <c r="J92" s="2"/>
      <c r="K92" s="2"/>
      <c r="L92" s="16">
        <f t="shared" si="1"/>
        <v>0</v>
      </c>
      <c r="M92" s="2">
        <v>0</v>
      </c>
    </row>
    <row r="93" spans="1:13" ht="20.149999999999999" customHeight="1" x14ac:dyDescent="0.35">
      <c r="A93" s="10">
        <v>31</v>
      </c>
      <c r="B93" s="8" t="s">
        <v>73</v>
      </c>
      <c r="C93" s="3">
        <v>2006</v>
      </c>
      <c r="D93" s="3"/>
      <c r="E93" s="10">
        <v>1000</v>
      </c>
      <c r="F93" s="4" t="s">
        <v>59</v>
      </c>
      <c r="G93" s="2"/>
      <c r="H93" s="2"/>
      <c r="I93" s="2">
        <v>0</v>
      </c>
      <c r="J93" s="2"/>
      <c r="K93" s="2"/>
      <c r="L93" s="16">
        <f t="shared" si="1"/>
        <v>0</v>
      </c>
      <c r="M93" s="2">
        <v>0</v>
      </c>
    </row>
    <row r="94" spans="1:13" ht="20.149999999999999" customHeight="1" x14ac:dyDescent="0.35">
      <c r="A94" s="10">
        <v>32</v>
      </c>
      <c r="B94" s="8" t="s">
        <v>75</v>
      </c>
      <c r="C94" s="3">
        <v>2006</v>
      </c>
      <c r="D94" s="3"/>
      <c r="E94" s="10">
        <v>1000</v>
      </c>
      <c r="F94" s="4" t="s">
        <v>3</v>
      </c>
      <c r="G94" s="2"/>
      <c r="H94" s="2"/>
      <c r="I94" s="2">
        <v>0</v>
      </c>
      <c r="J94" s="2"/>
      <c r="K94" s="2"/>
      <c r="L94" s="16">
        <f t="shared" si="1"/>
        <v>0</v>
      </c>
      <c r="M94" s="2">
        <v>0</v>
      </c>
    </row>
    <row r="95" spans="1:13" ht="20.149999999999999" customHeight="1" x14ac:dyDescent="0.35">
      <c r="A95" s="10">
        <v>33</v>
      </c>
      <c r="B95" s="8" t="s">
        <v>76</v>
      </c>
      <c r="C95" s="3">
        <v>2007</v>
      </c>
      <c r="D95" s="3"/>
      <c r="E95" s="10">
        <v>1000</v>
      </c>
      <c r="F95" s="4" t="s">
        <v>17</v>
      </c>
      <c r="G95" s="2"/>
      <c r="H95" s="2">
        <v>0</v>
      </c>
      <c r="I95" s="2"/>
      <c r="J95" s="2"/>
      <c r="K95" s="2"/>
      <c r="L95" s="16">
        <f t="shared" si="1"/>
        <v>0</v>
      </c>
      <c r="M95" s="2">
        <v>0</v>
      </c>
    </row>
    <row r="96" spans="1:13" ht="20.149999999999999" customHeight="1" x14ac:dyDescent="0.35">
      <c r="A96" s="10">
        <v>34</v>
      </c>
      <c r="B96" s="8" t="s">
        <v>77</v>
      </c>
      <c r="C96" s="3">
        <v>2006</v>
      </c>
      <c r="D96" s="3"/>
      <c r="E96" s="10">
        <v>1000</v>
      </c>
      <c r="F96" s="4" t="s">
        <v>14</v>
      </c>
      <c r="G96" s="2">
        <v>0</v>
      </c>
      <c r="H96" s="2"/>
      <c r="I96" s="2"/>
      <c r="J96" s="2"/>
      <c r="K96" s="2"/>
      <c r="L96" s="16">
        <f t="shared" si="1"/>
        <v>0</v>
      </c>
      <c r="M96" s="2">
        <v>0</v>
      </c>
    </row>
    <row r="97" spans="1:13" ht="20.149999999999999" customHeight="1" x14ac:dyDescent="0.35">
      <c r="A97" s="10">
        <v>35</v>
      </c>
      <c r="B97" s="8" t="s">
        <v>215</v>
      </c>
      <c r="C97" s="3"/>
      <c r="D97" s="24"/>
      <c r="E97" s="10">
        <v>1000</v>
      </c>
      <c r="F97" s="4" t="s">
        <v>210</v>
      </c>
      <c r="G97" s="2"/>
      <c r="H97" s="2"/>
      <c r="I97" s="2"/>
      <c r="J97" s="2"/>
      <c r="K97" s="2">
        <v>0</v>
      </c>
      <c r="L97" s="16">
        <f t="shared" si="1"/>
        <v>0</v>
      </c>
      <c r="M97" s="2">
        <v>0</v>
      </c>
    </row>
    <row r="98" spans="1:13" ht="20.149999999999999" customHeight="1" x14ac:dyDescent="0.35">
      <c r="A98" s="10">
        <v>36</v>
      </c>
      <c r="B98" s="8" t="s">
        <v>78</v>
      </c>
      <c r="C98" s="3">
        <v>2006</v>
      </c>
      <c r="D98" s="3"/>
      <c r="E98" s="10">
        <v>1000</v>
      </c>
      <c r="F98" s="4" t="s">
        <v>14</v>
      </c>
      <c r="G98" s="2">
        <v>0</v>
      </c>
      <c r="H98" s="2"/>
      <c r="I98" s="2"/>
      <c r="J98" s="2"/>
      <c r="K98" s="2"/>
      <c r="L98" s="16">
        <f t="shared" si="1"/>
        <v>0</v>
      </c>
      <c r="M98" s="2">
        <v>0</v>
      </c>
    </row>
    <row r="99" spans="1:13" ht="20.149999999999999" customHeight="1" x14ac:dyDescent="0.35">
      <c r="A99" s="10">
        <v>37</v>
      </c>
      <c r="B99" s="4" t="s">
        <v>79</v>
      </c>
      <c r="C99" s="3">
        <v>2006</v>
      </c>
      <c r="D99" s="3"/>
      <c r="E99" s="10">
        <v>1000</v>
      </c>
      <c r="F99" s="4" t="s">
        <v>14</v>
      </c>
      <c r="G99" s="2">
        <v>0</v>
      </c>
      <c r="H99" s="2">
        <v>0</v>
      </c>
      <c r="I99" s="2"/>
      <c r="J99" s="2"/>
      <c r="K99" s="2"/>
      <c r="L99" s="16">
        <f t="shared" si="1"/>
        <v>0</v>
      </c>
      <c r="M99" s="2">
        <v>0</v>
      </c>
    </row>
    <row r="100" spans="1:13" ht="20.149999999999999" customHeight="1" x14ac:dyDescent="0.35">
      <c r="A100" s="68" t="s">
        <v>221</v>
      </c>
      <c r="B100" s="15"/>
      <c r="C100" s="14"/>
      <c r="D100" s="14"/>
      <c r="E100" s="25"/>
      <c r="F100" s="15"/>
      <c r="G100" s="38"/>
      <c r="H100" s="38"/>
      <c r="I100" s="38"/>
      <c r="J100" s="38"/>
      <c r="K100" s="38"/>
      <c r="L100" s="39"/>
      <c r="M100" s="38"/>
    </row>
    <row r="101" spans="1:13" ht="20.149999999999999" customHeight="1" x14ac:dyDescent="0.35">
      <c r="A101" s="91" t="s">
        <v>220</v>
      </c>
      <c r="B101" s="15"/>
      <c r="C101" s="14"/>
      <c r="D101" s="14"/>
      <c r="E101" s="25"/>
      <c r="F101" s="15"/>
      <c r="G101" s="38"/>
      <c r="H101" s="38"/>
      <c r="I101" s="38"/>
      <c r="J101" s="38"/>
      <c r="K101" s="38"/>
      <c r="L101" s="39"/>
      <c r="M101" s="38"/>
    </row>
    <row r="102" spans="1:13" ht="20.149999999999999" customHeight="1" x14ac:dyDescent="0.35">
      <c r="A102" s="41"/>
      <c r="B102" s="42"/>
      <c r="C102" s="41"/>
      <c r="D102" s="41"/>
      <c r="E102" s="41"/>
      <c r="F102" s="57"/>
      <c r="G102" s="58"/>
      <c r="H102" s="58"/>
      <c r="I102" s="58"/>
      <c r="J102" s="58"/>
      <c r="K102" s="58"/>
    </row>
    <row r="103" spans="1:13" ht="19" thickBot="1" x14ac:dyDescent="0.5">
      <c r="A103" s="61" t="s">
        <v>189</v>
      </c>
    </row>
    <row r="104" spans="1:13" ht="20.149999999999999" customHeight="1" x14ac:dyDescent="0.35">
      <c r="A104" s="64" t="s">
        <v>18</v>
      </c>
      <c r="B104" s="65" t="s">
        <v>19</v>
      </c>
      <c r="C104" s="96" t="s">
        <v>20</v>
      </c>
      <c r="D104" s="97"/>
      <c r="E104" s="66" t="s">
        <v>21</v>
      </c>
      <c r="F104" s="67" t="s">
        <v>22</v>
      </c>
      <c r="G104" s="58"/>
      <c r="H104" s="58"/>
      <c r="I104" s="58"/>
      <c r="J104" s="58"/>
      <c r="K104" s="58"/>
    </row>
    <row r="105" spans="1:13" ht="20.149999999999999" customHeight="1" x14ac:dyDescent="0.35">
      <c r="A105" s="24" t="s">
        <v>1</v>
      </c>
      <c r="B105" s="9" t="s">
        <v>40</v>
      </c>
      <c r="C105" s="98">
        <v>2006</v>
      </c>
      <c r="D105" s="99"/>
      <c r="E105" s="62">
        <v>1221</v>
      </c>
      <c r="F105" s="4" t="s">
        <v>3</v>
      </c>
      <c r="G105" s="58"/>
      <c r="H105" s="58"/>
      <c r="I105" s="58"/>
      <c r="J105" s="58"/>
      <c r="K105" s="58"/>
    </row>
    <row r="106" spans="1:13" ht="20.149999999999999" customHeight="1" x14ac:dyDescent="0.35">
      <c r="A106" s="24" t="s">
        <v>4</v>
      </c>
      <c r="B106" s="4" t="s">
        <v>173</v>
      </c>
      <c r="C106" s="98">
        <v>2007</v>
      </c>
      <c r="D106" s="99"/>
      <c r="E106" s="63">
        <v>1201</v>
      </c>
      <c r="F106" s="4" t="s">
        <v>187</v>
      </c>
      <c r="G106" s="58"/>
      <c r="H106" s="58"/>
      <c r="I106" s="58"/>
      <c r="J106" s="58"/>
      <c r="K106" s="58"/>
    </row>
    <row r="107" spans="1:13" ht="20.149999999999999" customHeight="1" x14ac:dyDescent="0.35">
      <c r="A107" s="24" t="s">
        <v>6</v>
      </c>
      <c r="B107" s="9" t="s">
        <v>188</v>
      </c>
      <c r="C107" s="98">
        <v>2007</v>
      </c>
      <c r="D107" s="99"/>
      <c r="E107" s="62">
        <v>1157</v>
      </c>
      <c r="F107" s="4" t="s">
        <v>3</v>
      </c>
      <c r="G107" s="58"/>
      <c r="H107" s="58"/>
      <c r="I107" s="58"/>
      <c r="J107" s="58"/>
      <c r="K107" s="58"/>
    </row>
    <row r="108" spans="1:13" ht="20.149999999999999" customHeight="1" x14ac:dyDescent="0.35">
      <c r="A108" s="68" t="s">
        <v>172</v>
      </c>
      <c r="B108" s="42"/>
      <c r="C108" s="41"/>
      <c r="D108" s="41"/>
      <c r="E108" s="41"/>
      <c r="F108" s="57"/>
      <c r="G108" s="58"/>
      <c r="H108" s="58"/>
      <c r="I108" s="58"/>
      <c r="J108" s="58"/>
      <c r="K108" s="58"/>
    </row>
    <row r="109" spans="1:13" x14ac:dyDescent="0.35">
      <c r="A109" s="41"/>
      <c r="B109" s="42"/>
      <c r="C109" s="41"/>
      <c r="D109" s="41"/>
      <c r="E109" s="41"/>
      <c r="F109" s="57"/>
    </row>
    <row r="110" spans="1:13" ht="18" x14ac:dyDescent="0.4">
      <c r="A110" s="60" t="s">
        <v>219</v>
      </c>
      <c r="B110" s="42"/>
      <c r="C110" s="41"/>
      <c r="D110" s="41"/>
      <c r="E110" s="41"/>
      <c r="F110" s="57"/>
    </row>
    <row r="111" spans="1:13" ht="15" thickBot="1" x14ac:dyDescent="0.4">
      <c r="A111" s="41"/>
      <c r="B111" s="42"/>
      <c r="C111" s="41"/>
      <c r="D111" s="41"/>
      <c r="E111" s="41"/>
      <c r="F111" s="57"/>
    </row>
    <row r="112" spans="1:13" ht="95" x14ac:dyDescent="0.35">
      <c r="A112" s="46" t="s">
        <v>165</v>
      </c>
      <c r="B112" s="45" t="s">
        <v>19</v>
      </c>
      <c r="C112" s="44" t="s">
        <v>20</v>
      </c>
      <c r="D112" s="44" t="s">
        <v>166</v>
      </c>
      <c r="E112" s="44" t="s">
        <v>169</v>
      </c>
      <c r="F112" s="45" t="s">
        <v>22</v>
      </c>
      <c r="G112" s="44" t="s">
        <v>0</v>
      </c>
      <c r="H112" s="44" t="s">
        <v>10</v>
      </c>
      <c r="I112" s="44" t="s">
        <v>162</v>
      </c>
      <c r="J112" s="44" t="s">
        <v>180</v>
      </c>
      <c r="K112" s="44" t="s">
        <v>163</v>
      </c>
      <c r="L112" s="56" t="s">
        <v>23</v>
      </c>
      <c r="M112" s="47" t="s">
        <v>164</v>
      </c>
    </row>
    <row r="113" spans="1:13" ht="20.149999999999999" customHeight="1" x14ac:dyDescent="0.35">
      <c r="A113" s="90" t="s">
        <v>206</v>
      </c>
      <c r="B113" s="4" t="s">
        <v>43</v>
      </c>
      <c r="C113" s="3">
        <v>2007</v>
      </c>
      <c r="D113" s="3" t="s">
        <v>167</v>
      </c>
      <c r="E113" s="10">
        <v>1157</v>
      </c>
      <c r="F113" s="4" t="s">
        <v>3</v>
      </c>
      <c r="G113" s="2">
        <v>15</v>
      </c>
      <c r="H113" s="2">
        <v>15</v>
      </c>
      <c r="I113" s="2">
        <v>19</v>
      </c>
      <c r="J113" s="2"/>
      <c r="K113" s="2"/>
      <c r="L113" s="16">
        <f t="shared" ref="L113:L119" si="2">SUM(G113:K113)</f>
        <v>49</v>
      </c>
      <c r="M113" s="2">
        <v>49</v>
      </c>
    </row>
    <row r="114" spans="1:13" ht="20.149999999999999" customHeight="1" x14ac:dyDescent="0.35">
      <c r="A114" s="90" t="s">
        <v>206</v>
      </c>
      <c r="B114" s="4" t="s">
        <v>44</v>
      </c>
      <c r="C114" s="3">
        <v>2006</v>
      </c>
      <c r="D114" s="3" t="s">
        <v>167</v>
      </c>
      <c r="E114" s="10">
        <v>1221</v>
      </c>
      <c r="F114" s="4" t="s">
        <v>3</v>
      </c>
      <c r="G114" s="2">
        <v>18</v>
      </c>
      <c r="H114" s="2">
        <v>14</v>
      </c>
      <c r="I114" s="2">
        <v>17</v>
      </c>
      <c r="J114" s="2"/>
      <c r="K114" s="2"/>
      <c r="L114" s="16">
        <f t="shared" si="2"/>
        <v>49</v>
      </c>
      <c r="M114" s="2">
        <v>49</v>
      </c>
    </row>
    <row r="115" spans="1:13" ht="20.149999999999999" customHeight="1" x14ac:dyDescent="0.35">
      <c r="A115" s="69">
        <v>3</v>
      </c>
      <c r="B115" s="70" t="s">
        <v>53</v>
      </c>
      <c r="C115" s="69">
        <v>2006</v>
      </c>
      <c r="D115" s="69" t="s">
        <v>167</v>
      </c>
      <c r="E115" s="69">
        <v>1000</v>
      </c>
      <c r="F115" s="70" t="s">
        <v>3</v>
      </c>
      <c r="G115" s="71"/>
      <c r="H115" s="71">
        <v>9</v>
      </c>
      <c r="I115" s="71">
        <v>5</v>
      </c>
      <c r="J115" s="71"/>
      <c r="K115" s="71">
        <v>14</v>
      </c>
      <c r="L115" s="72">
        <f t="shared" si="2"/>
        <v>28</v>
      </c>
      <c r="M115" s="71">
        <v>28</v>
      </c>
    </row>
    <row r="116" spans="1:13" ht="20.149999999999999" customHeight="1" x14ac:dyDescent="0.35">
      <c r="A116" s="10">
        <v>4</v>
      </c>
      <c r="B116" s="4" t="s">
        <v>173</v>
      </c>
      <c r="C116" s="3">
        <v>2007</v>
      </c>
      <c r="D116" s="3" t="s">
        <v>167</v>
      </c>
      <c r="E116" s="10">
        <v>1201</v>
      </c>
      <c r="F116" s="4" t="s">
        <v>187</v>
      </c>
      <c r="G116" s="2">
        <v>2</v>
      </c>
      <c r="H116" s="2"/>
      <c r="I116" s="2">
        <v>14</v>
      </c>
      <c r="J116" s="2"/>
      <c r="K116" s="2">
        <v>10</v>
      </c>
      <c r="L116" s="16">
        <f t="shared" si="2"/>
        <v>26</v>
      </c>
      <c r="M116" s="2">
        <v>26</v>
      </c>
    </row>
    <row r="117" spans="1:13" ht="20.149999999999999" customHeight="1" x14ac:dyDescent="0.35">
      <c r="A117" s="69">
        <v>5</v>
      </c>
      <c r="B117" s="70" t="s">
        <v>11</v>
      </c>
      <c r="C117" s="69">
        <v>2008</v>
      </c>
      <c r="D117" s="69" t="s">
        <v>167</v>
      </c>
      <c r="E117" s="69">
        <v>1174</v>
      </c>
      <c r="F117" s="70" t="s">
        <v>12</v>
      </c>
      <c r="G117" s="71"/>
      <c r="H117" s="71"/>
      <c r="I117" s="71"/>
      <c r="J117" s="71">
        <v>12</v>
      </c>
      <c r="K117" s="71">
        <v>13</v>
      </c>
      <c r="L117" s="72">
        <f t="shared" si="2"/>
        <v>25</v>
      </c>
      <c r="M117" s="71">
        <v>25</v>
      </c>
    </row>
    <row r="118" spans="1:13" ht="20.149999999999999" customHeight="1" x14ac:dyDescent="0.35">
      <c r="A118" s="69">
        <v>6</v>
      </c>
      <c r="B118" s="70" t="s">
        <v>60</v>
      </c>
      <c r="C118" s="69">
        <v>2006</v>
      </c>
      <c r="D118" s="69" t="s">
        <v>167</v>
      </c>
      <c r="E118" s="69">
        <v>1113</v>
      </c>
      <c r="F118" s="70" t="s">
        <v>17</v>
      </c>
      <c r="G118" s="71"/>
      <c r="H118" s="71"/>
      <c r="I118" s="71">
        <v>11</v>
      </c>
      <c r="J118" s="71">
        <v>9</v>
      </c>
      <c r="K118" s="71"/>
      <c r="L118" s="72">
        <f t="shared" si="2"/>
        <v>20</v>
      </c>
      <c r="M118" s="71">
        <v>20</v>
      </c>
    </row>
    <row r="119" spans="1:13" ht="20.149999999999999" customHeight="1" x14ac:dyDescent="0.35">
      <c r="A119" s="69">
        <v>7</v>
      </c>
      <c r="B119" s="70" t="s">
        <v>71</v>
      </c>
      <c r="C119" s="69">
        <v>2006</v>
      </c>
      <c r="D119" s="69" t="s">
        <v>167</v>
      </c>
      <c r="E119" s="69">
        <v>1000</v>
      </c>
      <c r="F119" s="70" t="s">
        <v>72</v>
      </c>
      <c r="G119" s="71">
        <v>0</v>
      </c>
      <c r="H119" s="71"/>
      <c r="I119" s="71"/>
      <c r="J119" s="71"/>
      <c r="K119" s="71"/>
      <c r="L119" s="72">
        <f t="shared" si="2"/>
        <v>0</v>
      </c>
      <c r="M119" s="71">
        <v>0</v>
      </c>
    </row>
    <row r="120" spans="1:13" ht="20.149999999999999" customHeight="1" x14ac:dyDescent="0.35">
      <c r="A120" s="68" t="s">
        <v>222</v>
      </c>
      <c r="B120" s="15"/>
      <c r="C120" s="14"/>
      <c r="D120" s="14"/>
      <c r="E120" s="25"/>
      <c r="F120" s="15"/>
      <c r="G120" s="38"/>
      <c r="H120" s="38"/>
      <c r="I120" s="38"/>
      <c r="J120" s="38"/>
      <c r="K120" s="38"/>
      <c r="L120" s="39"/>
      <c r="M120" s="38"/>
    </row>
    <row r="121" spans="1:13" ht="20.149999999999999" customHeight="1" x14ac:dyDescent="0.35">
      <c r="A121" s="91" t="s">
        <v>223</v>
      </c>
      <c r="B121" s="15"/>
      <c r="C121" s="14"/>
      <c r="D121" s="14"/>
      <c r="E121" s="25"/>
      <c r="F121" s="15"/>
      <c r="G121" s="38"/>
      <c r="H121" s="38"/>
      <c r="I121" s="38"/>
      <c r="J121" s="38"/>
      <c r="K121" s="38"/>
      <c r="L121" s="39"/>
      <c r="M121" s="38"/>
    </row>
    <row r="122" spans="1:13" x14ac:dyDescent="0.35">
      <c r="A122" s="41"/>
      <c r="B122" s="42"/>
      <c r="C122" s="41"/>
      <c r="D122" s="41"/>
      <c r="E122" s="41"/>
      <c r="F122" s="57"/>
    </row>
    <row r="123" spans="1:13" x14ac:dyDescent="0.35">
      <c r="A123" s="41"/>
      <c r="B123" s="42"/>
      <c r="C123" s="41"/>
      <c r="D123" s="41"/>
      <c r="E123" s="41"/>
      <c r="F123" s="57"/>
    </row>
    <row r="124" spans="1:13" x14ac:dyDescent="0.35">
      <c r="A124" s="41"/>
      <c r="B124" s="42"/>
      <c r="C124" s="41"/>
      <c r="D124" s="41"/>
      <c r="E124" s="41"/>
      <c r="F124" s="57"/>
    </row>
  </sheetData>
  <sortState ref="A113:M121">
    <sortCondition descending="1" ref="M113"/>
  </sortState>
  <mergeCells count="10">
    <mergeCell ref="C104:D104"/>
    <mergeCell ref="C105:D105"/>
    <mergeCell ref="C106:D106"/>
    <mergeCell ref="C107:D107"/>
    <mergeCell ref="C52:D52"/>
    <mergeCell ref="C53:D53"/>
    <mergeCell ref="C54:D54"/>
    <mergeCell ref="C55:D55"/>
    <mergeCell ref="C56:D56"/>
    <mergeCell ref="C57:D57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115" workbookViewId="0">
      <selection activeCell="B18" sqref="B18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258" max="258" width="5.90625" customWidth="1"/>
    <col min="259" max="259" width="19.54296875" customWidth="1"/>
    <col min="260" max="260" width="7.453125" customWidth="1"/>
    <col min="261" max="261" width="6.90625" customWidth="1"/>
    <col min="262" max="262" width="24" customWidth="1"/>
    <col min="263" max="267" width="8.1796875" customWidth="1"/>
    <col min="268" max="268" width="9.08984375" customWidth="1"/>
    <col min="269" max="269" width="7.453125" customWidth="1"/>
    <col min="514" max="514" width="5.90625" customWidth="1"/>
    <col min="515" max="515" width="19.54296875" customWidth="1"/>
    <col min="516" max="516" width="7.453125" customWidth="1"/>
    <col min="517" max="517" width="6.90625" customWidth="1"/>
    <col min="518" max="518" width="24" customWidth="1"/>
    <col min="519" max="523" width="8.1796875" customWidth="1"/>
    <col min="524" max="524" width="9.08984375" customWidth="1"/>
    <col min="525" max="525" width="7.453125" customWidth="1"/>
    <col min="770" max="770" width="5.90625" customWidth="1"/>
    <col min="771" max="771" width="19.54296875" customWidth="1"/>
    <col min="772" max="772" width="7.453125" customWidth="1"/>
    <col min="773" max="773" width="6.90625" customWidth="1"/>
    <col min="774" max="774" width="24" customWidth="1"/>
    <col min="775" max="779" width="8.1796875" customWidth="1"/>
    <col min="780" max="780" width="9.08984375" customWidth="1"/>
    <col min="781" max="781" width="7.453125" customWidth="1"/>
    <col min="1026" max="1026" width="5.90625" customWidth="1"/>
    <col min="1027" max="1027" width="19.54296875" customWidth="1"/>
    <col min="1028" max="1028" width="7.453125" customWidth="1"/>
    <col min="1029" max="1029" width="6.90625" customWidth="1"/>
    <col min="1030" max="1030" width="24" customWidth="1"/>
    <col min="1031" max="1035" width="8.1796875" customWidth="1"/>
    <col min="1036" max="1036" width="9.08984375" customWidth="1"/>
    <col min="1037" max="1037" width="7.453125" customWidth="1"/>
    <col min="1282" max="1282" width="5.90625" customWidth="1"/>
    <col min="1283" max="1283" width="19.54296875" customWidth="1"/>
    <col min="1284" max="1284" width="7.453125" customWidth="1"/>
    <col min="1285" max="1285" width="6.90625" customWidth="1"/>
    <col min="1286" max="1286" width="24" customWidth="1"/>
    <col min="1287" max="1291" width="8.1796875" customWidth="1"/>
    <col min="1292" max="1292" width="9.08984375" customWidth="1"/>
    <col min="1293" max="1293" width="7.453125" customWidth="1"/>
    <col min="1538" max="1538" width="5.90625" customWidth="1"/>
    <col min="1539" max="1539" width="19.54296875" customWidth="1"/>
    <col min="1540" max="1540" width="7.453125" customWidth="1"/>
    <col min="1541" max="1541" width="6.90625" customWidth="1"/>
    <col min="1542" max="1542" width="24" customWidth="1"/>
    <col min="1543" max="1547" width="8.1796875" customWidth="1"/>
    <col min="1548" max="1548" width="9.08984375" customWidth="1"/>
    <col min="1549" max="1549" width="7.453125" customWidth="1"/>
    <col min="1794" max="1794" width="5.90625" customWidth="1"/>
    <col min="1795" max="1795" width="19.54296875" customWidth="1"/>
    <col min="1796" max="1796" width="7.453125" customWidth="1"/>
    <col min="1797" max="1797" width="6.90625" customWidth="1"/>
    <col min="1798" max="1798" width="24" customWidth="1"/>
    <col min="1799" max="1803" width="8.1796875" customWidth="1"/>
    <col min="1804" max="1804" width="9.08984375" customWidth="1"/>
    <col min="1805" max="1805" width="7.453125" customWidth="1"/>
    <col min="2050" max="2050" width="5.90625" customWidth="1"/>
    <col min="2051" max="2051" width="19.54296875" customWidth="1"/>
    <col min="2052" max="2052" width="7.453125" customWidth="1"/>
    <col min="2053" max="2053" width="6.90625" customWidth="1"/>
    <col min="2054" max="2054" width="24" customWidth="1"/>
    <col min="2055" max="2059" width="8.1796875" customWidth="1"/>
    <col min="2060" max="2060" width="9.08984375" customWidth="1"/>
    <col min="2061" max="2061" width="7.453125" customWidth="1"/>
    <col min="2306" max="2306" width="5.90625" customWidth="1"/>
    <col min="2307" max="2307" width="19.54296875" customWidth="1"/>
    <col min="2308" max="2308" width="7.453125" customWidth="1"/>
    <col min="2309" max="2309" width="6.90625" customWidth="1"/>
    <col min="2310" max="2310" width="24" customWidth="1"/>
    <col min="2311" max="2315" width="8.1796875" customWidth="1"/>
    <col min="2316" max="2316" width="9.08984375" customWidth="1"/>
    <col min="2317" max="2317" width="7.453125" customWidth="1"/>
    <col min="2562" max="2562" width="5.90625" customWidth="1"/>
    <col min="2563" max="2563" width="19.54296875" customWidth="1"/>
    <col min="2564" max="2564" width="7.453125" customWidth="1"/>
    <col min="2565" max="2565" width="6.90625" customWidth="1"/>
    <col min="2566" max="2566" width="24" customWidth="1"/>
    <col min="2567" max="2571" width="8.1796875" customWidth="1"/>
    <col min="2572" max="2572" width="9.08984375" customWidth="1"/>
    <col min="2573" max="2573" width="7.453125" customWidth="1"/>
    <col min="2818" max="2818" width="5.90625" customWidth="1"/>
    <col min="2819" max="2819" width="19.54296875" customWidth="1"/>
    <col min="2820" max="2820" width="7.453125" customWidth="1"/>
    <col min="2821" max="2821" width="6.90625" customWidth="1"/>
    <col min="2822" max="2822" width="24" customWidth="1"/>
    <col min="2823" max="2827" width="8.1796875" customWidth="1"/>
    <col min="2828" max="2828" width="9.08984375" customWidth="1"/>
    <col min="2829" max="2829" width="7.453125" customWidth="1"/>
    <col min="3074" max="3074" width="5.90625" customWidth="1"/>
    <col min="3075" max="3075" width="19.54296875" customWidth="1"/>
    <col min="3076" max="3076" width="7.453125" customWidth="1"/>
    <col min="3077" max="3077" width="6.90625" customWidth="1"/>
    <col min="3078" max="3078" width="24" customWidth="1"/>
    <col min="3079" max="3083" width="8.1796875" customWidth="1"/>
    <col min="3084" max="3084" width="9.08984375" customWidth="1"/>
    <col min="3085" max="3085" width="7.453125" customWidth="1"/>
    <col min="3330" max="3330" width="5.90625" customWidth="1"/>
    <col min="3331" max="3331" width="19.54296875" customWidth="1"/>
    <col min="3332" max="3332" width="7.453125" customWidth="1"/>
    <col min="3333" max="3333" width="6.90625" customWidth="1"/>
    <col min="3334" max="3334" width="24" customWidth="1"/>
    <col min="3335" max="3339" width="8.1796875" customWidth="1"/>
    <col min="3340" max="3340" width="9.08984375" customWidth="1"/>
    <col min="3341" max="3341" width="7.453125" customWidth="1"/>
    <col min="3586" max="3586" width="5.90625" customWidth="1"/>
    <col min="3587" max="3587" width="19.54296875" customWidth="1"/>
    <col min="3588" max="3588" width="7.453125" customWidth="1"/>
    <col min="3589" max="3589" width="6.90625" customWidth="1"/>
    <col min="3590" max="3590" width="24" customWidth="1"/>
    <col min="3591" max="3595" width="8.1796875" customWidth="1"/>
    <col min="3596" max="3596" width="9.08984375" customWidth="1"/>
    <col min="3597" max="3597" width="7.453125" customWidth="1"/>
    <col min="3842" max="3842" width="5.90625" customWidth="1"/>
    <col min="3843" max="3843" width="19.54296875" customWidth="1"/>
    <col min="3844" max="3844" width="7.453125" customWidth="1"/>
    <col min="3845" max="3845" width="6.90625" customWidth="1"/>
    <col min="3846" max="3846" width="24" customWidth="1"/>
    <col min="3847" max="3851" width="8.1796875" customWidth="1"/>
    <col min="3852" max="3852" width="9.08984375" customWidth="1"/>
    <col min="3853" max="3853" width="7.453125" customWidth="1"/>
    <col min="4098" max="4098" width="5.90625" customWidth="1"/>
    <col min="4099" max="4099" width="19.54296875" customWidth="1"/>
    <col min="4100" max="4100" width="7.453125" customWidth="1"/>
    <col min="4101" max="4101" width="6.90625" customWidth="1"/>
    <col min="4102" max="4102" width="24" customWidth="1"/>
    <col min="4103" max="4107" width="8.1796875" customWidth="1"/>
    <col min="4108" max="4108" width="9.08984375" customWidth="1"/>
    <col min="4109" max="4109" width="7.453125" customWidth="1"/>
    <col min="4354" max="4354" width="5.90625" customWidth="1"/>
    <col min="4355" max="4355" width="19.54296875" customWidth="1"/>
    <col min="4356" max="4356" width="7.453125" customWidth="1"/>
    <col min="4357" max="4357" width="6.90625" customWidth="1"/>
    <col min="4358" max="4358" width="24" customWidth="1"/>
    <col min="4359" max="4363" width="8.1796875" customWidth="1"/>
    <col min="4364" max="4364" width="9.08984375" customWidth="1"/>
    <col min="4365" max="4365" width="7.453125" customWidth="1"/>
    <col min="4610" max="4610" width="5.90625" customWidth="1"/>
    <col min="4611" max="4611" width="19.54296875" customWidth="1"/>
    <col min="4612" max="4612" width="7.453125" customWidth="1"/>
    <col min="4613" max="4613" width="6.90625" customWidth="1"/>
    <col min="4614" max="4614" width="24" customWidth="1"/>
    <col min="4615" max="4619" width="8.1796875" customWidth="1"/>
    <col min="4620" max="4620" width="9.08984375" customWidth="1"/>
    <col min="4621" max="4621" width="7.453125" customWidth="1"/>
    <col min="4866" max="4866" width="5.90625" customWidth="1"/>
    <col min="4867" max="4867" width="19.54296875" customWidth="1"/>
    <col min="4868" max="4868" width="7.453125" customWidth="1"/>
    <col min="4869" max="4869" width="6.90625" customWidth="1"/>
    <col min="4870" max="4870" width="24" customWidth="1"/>
    <col min="4871" max="4875" width="8.1796875" customWidth="1"/>
    <col min="4876" max="4876" width="9.08984375" customWidth="1"/>
    <col min="4877" max="4877" width="7.453125" customWidth="1"/>
    <col min="5122" max="5122" width="5.90625" customWidth="1"/>
    <col min="5123" max="5123" width="19.54296875" customWidth="1"/>
    <col min="5124" max="5124" width="7.453125" customWidth="1"/>
    <col min="5125" max="5125" width="6.90625" customWidth="1"/>
    <col min="5126" max="5126" width="24" customWidth="1"/>
    <col min="5127" max="5131" width="8.1796875" customWidth="1"/>
    <col min="5132" max="5132" width="9.08984375" customWidth="1"/>
    <col min="5133" max="5133" width="7.453125" customWidth="1"/>
    <col min="5378" max="5378" width="5.90625" customWidth="1"/>
    <col min="5379" max="5379" width="19.54296875" customWidth="1"/>
    <col min="5380" max="5380" width="7.453125" customWidth="1"/>
    <col min="5381" max="5381" width="6.90625" customWidth="1"/>
    <col min="5382" max="5382" width="24" customWidth="1"/>
    <col min="5383" max="5387" width="8.1796875" customWidth="1"/>
    <col min="5388" max="5388" width="9.08984375" customWidth="1"/>
    <col min="5389" max="5389" width="7.453125" customWidth="1"/>
    <col min="5634" max="5634" width="5.90625" customWidth="1"/>
    <col min="5635" max="5635" width="19.54296875" customWidth="1"/>
    <col min="5636" max="5636" width="7.453125" customWidth="1"/>
    <col min="5637" max="5637" width="6.90625" customWidth="1"/>
    <col min="5638" max="5638" width="24" customWidth="1"/>
    <col min="5639" max="5643" width="8.1796875" customWidth="1"/>
    <col min="5644" max="5644" width="9.08984375" customWidth="1"/>
    <col min="5645" max="5645" width="7.453125" customWidth="1"/>
    <col min="5890" max="5890" width="5.90625" customWidth="1"/>
    <col min="5891" max="5891" width="19.54296875" customWidth="1"/>
    <col min="5892" max="5892" width="7.453125" customWidth="1"/>
    <col min="5893" max="5893" width="6.90625" customWidth="1"/>
    <col min="5894" max="5894" width="24" customWidth="1"/>
    <col min="5895" max="5899" width="8.1796875" customWidth="1"/>
    <col min="5900" max="5900" width="9.08984375" customWidth="1"/>
    <col min="5901" max="5901" width="7.453125" customWidth="1"/>
    <col min="6146" max="6146" width="5.90625" customWidth="1"/>
    <col min="6147" max="6147" width="19.54296875" customWidth="1"/>
    <col min="6148" max="6148" width="7.453125" customWidth="1"/>
    <col min="6149" max="6149" width="6.90625" customWidth="1"/>
    <col min="6150" max="6150" width="24" customWidth="1"/>
    <col min="6151" max="6155" width="8.1796875" customWidth="1"/>
    <col min="6156" max="6156" width="9.08984375" customWidth="1"/>
    <col min="6157" max="6157" width="7.453125" customWidth="1"/>
    <col min="6402" max="6402" width="5.90625" customWidth="1"/>
    <col min="6403" max="6403" width="19.54296875" customWidth="1"/>
    <col min="6404" max="6404" width="7.453125" customWidth="1"/>
    <col min="6405" max="6405" width="6.90625" customWidth="1"/>
    <col min="6406" max="6406" width="24" customWidth="1"/>
    <col min="6407" max="6411" width="8.1796875" customWidth="1"/>
    <col min="6412" max="6412" width="9.08984375" customWidth="1"/>
    <col min="6413" max="6413" width="7.453125" customWidth="1"/>
    <col min="6658" max="6658" width="5.90625" customWidth="1"/>
    <col min="6659" max="6659" width="19.54296875" customWidth="1"/>
    <col min="6660" max="6660" width="7.453125" customWidth="1"/>
    <col min="6661" max="6661" width="6.90625" customWidth="1"/>
    <col min="6662" max="6662" width="24" customWidth="1"/>
    <col min="6663" max="6667" width="8.1796875" customWidth="1"/>
    <col min="6668" max="6668" width="9.08984375" customWidth="1"/>
    <col min="6669" max="6669" width="7.453125" customWidth="1"/>
    <col min="6914" max="6914" width="5.90625" customWidth="1"/>
    <col min="6915" max="6915" width="19.54296875" customWidth="1"/>
    <col min="6916" max="6916" width="7.453125" customWidth="1"/>
    <col min="6917" max="6917" width="6.90625" customWidth="1"/>
    <col min="6918" max="6918" width="24" customWidth="1"/>
    <col min="6919" max="6923" width="8.1796875" customWidth="1"/>
    <col min="6924" max="6924" width="9.08984375" customWidth="1"/>
    <col min="6925" max="6925" width="7.453125" customWidth="1"/>
    <col min="7170" max="7170" width="5.90625" customWidth="1"/>
    <col min="7171" max="7171" width="19.54296875" customWidth="1"/>
    <col min="7172" max="7172" width="7.453125" customWidth="1"/>
    <col min="7173" max="7173" width="6.90625" customWidth="1"/>
    <col min="7174" max="7174" width="24" customWidth="1"/>
    <col min="7175" max="7179" width="8.1796875" customWidth="1"/>
    <col min="7180" max="7180" width="9.08984375" customWidth="1"/>
    <col min="7181" max="7181" width="7.453125" customWidth="1"/>
    <col min="7426" max="7426" width="5.90625" customWidth="1"/>
    <col min="7427" max="7427" width="19.54296875" customWidth="1"/>
    <col min="7428" max="7428" width="7.453125" customWidth="1"/>
    <col min="7429" max="7429" width="6.90625" customWidth="1"/>
    <col min="7430" max="7430" width="24" customWidth="1"/>
    <col min="7431" max="7435" width="8.1796875" customWidth="1"/>
    <col min="7436" max="7436" width="9.08984375" customWidth="1"/>
    <col min="7437" max="7437" width="7.453125" customWidth="1"/>
    <col min="7682" max="7682" width="5.90625" customWidth="1"/>
    <col min="7683" max="7683" width="19.54296875" customWidth="1"/>
    <col min="7684" max="7684" width="7.453125" customWidth="1"/>
    <col min="7685" max="7685" width="6.90625" customWidth="1"/>
    <col min="7686" max="7686" width="24" customWidth="1"/>
    <col min="7687" max="7691" width="8.1796875" customWidth="1"/>
    <col min="7692" max="7692" width="9.08984375" customWidth="1"/>
    <col min="7693" max="7693" width="7.453125" customWidth="1"/>
    <col min="7938" max="7938" width="5.90625" customWidth="1"/>
    <col min="7939" max="7939" width="19.54296875" customWidth="1"/>
    <col min="7940" max="7940" width="7.453125" customWidth="1"/>
    <col min="7941" max="7941" width="6.90625" customWidth="1"/>
    <col min="7942" max="7942" width="24" customWidth="1"/>
    <col min="7943" max="7947" width="8.1796875" customWidth="1"/>
    <col min="7948" max="7948" width="9.08984375" customWidth="1"/>
    <col min="7949" max="7949" width="7.453125" customWidth="1"/>
    <col min="8194" max="8194" width="5.90625" customWidth="1"/>
    <col min="8195" max="8195" width="19.54296875" customWidth="1"/>
    <col min="8196" max="8196" width="7.453125" customWidth="1"/>
    <col min="8197" max="8197" width="6.90625" customWidth="1"/>
    <col min="8198" max="8198" width="24" customWidth="1"/>
    <col min="8199" max="8203" width="8.1796875" customWidth="1"/>
    <col min="8204" max="8204" width="9.08984375" customWidth="1"/>
    <col min="8205" max="8205" width="7.453125" customWidth="1"/>
    <col min="8450" max="8450" width="5.90625" customWidth="1"/>
    <col min="8451" max="8451" width="19.54296875" customWidth="1"/>
    <col min="8452" max="8452" width="7.453125" customWidth="1"/>
    <col min="8453" max="8453" width="6.90625" customWidth="1"/>
    <col min="8454" max="8454" width="24" customWidth="1"/>
    <col min="8455" max="8459" width="8.1796875" customWidth="1"/>
    <col min="8460" max="8460" width="9.08984375" customWidth="1"/>
    <col min="8461" max="8461" width="7.453125" customWidth="1"/>
    <col min="8706" max="8706" width="5.90625" customWidth="1"/>
    <col min="8707" max="8707" width="19.54296875" customWidth="1"/>
    <col min="8708" max="8708" width="7.453125" customWidth="1"/>
    <col min="8709" max="8709" width="6.90625" customWidth="1"/>
    <col min="8710" max="8710" width="24" customWidth="1"/>
    <col min="8711" max="8715" width="8.1796875" customWidth="1"/>
    <col min="8716" max="8716" width="9.08984375" customWidth="1"/>
    <col min="8717" max="8717" width="7.453125" customWidth="1"/>
    <col min="8962" max="8962" width="5.90625" customWidth="1"/>
    <col min="8963" max="8963" width="19.54296875" customWidth="1"/>
    <col min="8964" max="8964" width="7.453125" customWidth="1"/>
    <col min="8965" max="8965" width="6.90625" customWidth="1"/>
    <col min="8966" max="8966" width="24" customWidth="1"/>
    <col min="8967" max="8971" width="8.1796875" customWidth="1"/>
    <col min="8972" max="8972" width="9.08984375" customWidth="1"/>
    <col min="8973" max="8973" width="7.453125" customWidth="1"/>
    <col min="9218" max="9218" width="5.90625" customWidth="1"/>
    <col min="9219" max="9219" width="19.54296875" customWidth="1"/>
    <col min="9220" max="9220" width="7.453125" customWidth="1"/>
    <col min="9221" max="9221" width="6.90625" customWidth="1"/>
    <col min="9222" max="9222" width="24" customWidth="1"/>
    <col min="9223" max="9227" width="8.1796875" customWidth="1"/>
    <col min="9228" max="9228" width="9.08984375" customWidth="1"/>
    <col min="9229" max="9229" width="7.453125" customWidth="1"/>
    <col min="9474" max="9474" width="5.90625" customWidth="1"/>
    <col min="9475" max="9475" width="19.54296875" customWidth="1"/>
    <col min="9476" max="9476" width="7.453125" customWidth="1"/>
    <col min="9477" max="9477" width="6.90625" customWidth="1"/>
    <col min="9478" max="9478" width="24" customWidth="1"/>
    <col min="9479" max="9483" width="8.1796875" customWidth="1"/>
    <col min="9484" max="9484" width="9.08984375" customWidth="1"/>
    <col min="9485" max="9485" width="7.453125" customWidth="1"/>
    <col min="9730" max="9730" width="5.90625" customWidth="1"/>
    <col min="9731" max="9731" width="19.54296875" customWidth="1"/>
    <col min="9732" max="9732" width="7.453125" customWidth="1"/>
    <col min="9733" max="9733" width="6.90625" customWidth="1"/>
    <col min="9734" max="9734" width="24" customWidth="1"/>
    <col min="9735" max="9739" width="8.1796875" customWidth="1"/>
    <col min="9740" max="9740" width="9.08984375" customWidth="1"/>
    <col min="9741" max="9741" width="7.453125" customWidth="1"/>
    <col min="9986" max="9986" width="5.90625" customWidth="1"/>
    <col min="9987" max="9987" width="19.54296875" customWidth="1"/>
    <col min="9988" max="9988" width="7.453125" customWidth="1"/>
    <col min="9989" max="9989" width="6.90625" customWidth="1"/>
    <col min="9990" max="9990" width="24" customWidth="1"/>
    <col min="9991" max="9995" width="8.1796875" customWidth="1"/>
    <col min="9996" max="9996" width="9.08984375" customWidth="1"/>
    <col min="9997" max="9997" width="7.453125" customWidth="1"/>
    <col min="10242" max="10242" width="5.90625" customWidth="1"/>
    <col min="10243" max="10243" width="19.54296875" customWidth="1"/>
    <col min="10244" max="10244" width="7.453125" customWidth="1"/>
    <col min="10245" max="10245" width="6.90625" customWidth="1"/>
    <col min="10246" max="10246" width="24" customWidth="1"/>
    <col min="10247" max="10251" width="8.1796875" customWidth="1"/>
    <col min="10252" max="10252" width="9.08984375" customWidth="1"/>
    <col min="10253" max="10253" width="7.453125" customWidth="1"/>
    <col min="10498" max="10498" width="5.90625" customWidth="1"/>
    <col min="10499" max="10499" width="19.54296875" customWidth="1"/>
    <col min="10500" max="10500" width="7.453125" customWidth="1"/>
    <col min="10501" max="10501" width="6.90625" customWidth="1"/>
    <col min="10502" max="10502" width="24" customWidth="1"/>
    <col min="10503" max="10507" width="8.1796875" customWidth="1"/>
    <col min="10508" max="10508" width="9.08984375" customWidth="1"/>
    <col min="10509" max="10509" width="7.453125" customWidth="1"/>
    <col min="10754" max="10754" width="5.90625" customWidth="1"/>
    <col min="10755" max="10755" width="19.54296875" customWidth="1"/>
    <col min="10756" max="10756" width="7.453125" customWidth="1"/>
    <col min="10757" max="10757" width="6.90625" customWidth="1"/>
    <col min="10758" max="10758" width="24" customWidth="1"/>
    <col min="10759" max="10763" width="8.1796875" customWidth="1"/>
    <col min="10764" max="10764" width="9.08984375" customWidth="1"/>
    <col min="10765" max="10765" width="7.453125" customWidth="1"/>
    <col min="11010" max="11010" width="5.90625" customWidth="1"/>
    <col min="11011" max="11011" width="19.54296875" customWidth="1"/>
    <col min="11012" max="11012" width="7.453125" customWidth="1"/>
    <col min="11013" max="11013" width="6.90625" customWidth="1"/>
    <col min="11014" max="11014" width="24" customWidth="1"/>
    <col min="11015" max="11019" width="8.1796875" customWidth="1"/>
    <col min="11020" max="11020" width="9.08984375" customWidth="1"/>
    <col min="11021" max="11021" width="7.453125" customWidth="1"/>
    <col min="11266" max="11266" width="5.90625" customWidth="1"/>
    <col min="11267" max="11267" width="19.54296875" customWidth="1"/>
    <col min="11268" max="11268" width="7.453125" customWidth="1"/>
    <col min="11269" max="11269" width="6.90625" customWidth="1"/>
    <col min="11270" max="11270" width="24" customWidth="1"/>
    <col min="11271" max="11275" width="8.1796875" customWidth="1"/>
    <col min="11276" max="11276" width="9.08984375" customWidth="1"/>
    <col min="11277" max="11277" width="7.453125" customWidth="1"/>
    <col min="11522" max="11522" width="5.90625" customWidth="1"/>
    <col min="11523" max="11523" width="19.54296875" customWidth="1"/>
    <col min="11524" max="11524" width="7.453125" customWidth="1"/>
    <col min="11525" max="11525" width="6.90625" customWidth="1"/>
    <col min="11526" max="11526" width="24" customWidth="1"/>
    <col min="11527" max="11531" width="8.1796875" customWidth="1"/>
    <col min="11532" max="11532" width="9.08984375" customWidth="1"/>
    <col min="11533" max="11533" width="7.453125" customWidth="1"/>
    <col min="11778" max="11778" width="5.90625" customWidth="1"/>
    <col min="11779" max="11779" width="19.54296875" customWidth="1"/>
    <col min="11780" max="11780" width="7.453125" customWidth="1"/>
    <col min="11781" max="11781" width="6.90625" customWidth="1"/>
    <col min="11782" max="11782" width="24" customWidth="1"/>
    <col min="11783" max="11787" width="8.1796875" customWidth="1"/>
    <col min="11788" max="11788" width="9.08984375" customWidth="1"/>
    <col min="11789" max="11789" width="7.453125" customWidth="1"/>
    <col min="12034" max="12034" width="5.90625" customWidth="1"/>
    <col min="12035" max="12035" width="19.54296875" customWidth="1"/>
    <col min="12036" max="12036" width="7.453125" customWidth="1"/>
    <col min="12037" max="12037" width="6.90625" customWidth="1"/>
    <col min="12038" max="12038" width="24" customWidth="1"/>
    <col min="12039" max="12043" width="8.1796875" customWidth="1"/>
    <col min="12044" max="12044" width="9.08984375" customWidth="1"/>
    <col min="12045" max="12045" width="7.453125" customWidth="1"/>
    <col min="12290" max="12290" width="5.90625" customWidth="1"/>
    <col min="12291" max="12291" width="19.54296875" customWidth="1"/>
    <col min="12292" max="12292" width="7.453125" customWidth="1"/>
    <col min="12293" max="12293" width="6.90625" customWidth="1"/>
    <col min="12294" max="12294" width="24" customWidth="1"/>
    <col min="12295" max="12299" width="8.1796875" customWidth="1"/>
    <col min="12300" max="12300" width="9.08984375" customWidth="1"/>
    <col min="12301" max="12301" width="7.453125" customWidth="1"/>
    <col min="12546" max="12546" width="5.90625" customWidth="1"/>
    <col min="12547" max="12547" width="19.54296875" customWidth="1"/>
    <col min="12548" max="12548" width="7.453125" customWidth="1"/>
    <col min="12549" max="12549" width="6.90625" customWidth="1"/>
    <col min="12550" max="12550" width="24" customWidth="1"/>
    <col min="12551" max="12555" width="8.1796875" customWidth="1"/>
    <col min="12556" max="12556" width="9.08984375" customWidth="1"/>
    <col min="12557" max="12557" width="7.453125" customWidth="1"/>
    <col min="12802" max="12802" width="5.90625" customWidth="1"/>
    <col min="12803" max="12803" width="19.54296875" customWidth="1"/>
    <col min="12804" max="12804" width="7.453125" customWidth="1"/>
    <col min="12805" max="12805" width="6.90625" customWidth="1"/>
    <col min="12806" max="12806" width="24" customWidth="1"/>
    <col min="12807" max="12811" width="8.1796875" customWidth="1"/>
    <col min="12812" max="12812" width="9.08984375" customWidth="1"/>
    <col min="12813" max="12813" width="7.453125" customWidth="1"/>
    <col min="13058" max="13058" width="5.90625" customWidth="1"/>
    <col min="13059" max="13059" width="19.54296875" customWidth="1"/>
    <col min="13060" max="13060" width="7.453125" customWidth="1"/>
    <col min="13061" max="13061" width="6.90625" customWidth="1"/>
    <col min="13062" max="13062" width="24" customWidth="1"/>
    <col min="13063" max="13067" width="8.1796875" customWidth="1"/>
    <col min="13068" max="13068" width="9.08984375" customWidth="1"/>
    <col min="13069" max="13069" width="7.453125" customWidth="1"/>
    <col min="13314" max="13314" width="5.90625" customWidth="1"/>
    <col min="13315" max="13315" width="19.54296875" customWidth="1"/>
    <col min="13316" max="13316" width="7.453125" customWidth="1"/>
    <col min="13317" max="13317" width="6.90625" customWidth="1"/>
    <col min="13318" max="13318" width="24" customWidth="1"/>
    <col min="13319" max="13323" width="8.1796875" customWidth="1"/>
    <col min="13324" max="13324" width="9.08984375" customWidth="1"/>
    <col min="13325" max="13325" width="7.453125" customWidth="1"/>
    <col min="13570" max="13570" width="5.90625" customWidth="1"/>
    <col min="13571" max="13571" width="19.54296875" customWidth="1"/>
    <col min="13572" max="13572" width="7.453125" customWidth="1"/>
    <col min="13573" max="13573" width="6.90625" customWidth="1"/>
    <col min="13574" max="13574" width="24" customWidth="1"/>
    <col min="13575" max="13579" width="8.1796875" customWidth="1"/>
    <col min="13580" max="13580" width="9.08984375" customWidth="1"/>
    <col min="13581" max="13581" width="7.453125" customWidth="1"/>
    <col min="13826" max="13826" width="5.90625" customWidth="1"/>
    <col min="13827" max="13827" width="19.54296875" customWidth="1"/>
    <col min="13828" max="13828" width="7.453125" customWidth="1"/>
    <col min="13829" max="13829" width="6.90625" customWidth="1"/>
    <col min="13830" max="13830" width="24" customWidth="1"/>
    <col min="13831" max="13835" width="8.1796875" customWidth="1"/>
    <col min="13836" max="13836" width="9.08984375" customWidth="1"/>
    <col min="13837" max="13837" width="7.453125" customWidth="1"/>
    <col min="14082" max="14082" width="5.90625" customWidth="1"/>
    <col min="14083" max="14083" width="19.54296875" customWidth="1"/>
    <col min="14084" max="14084" width="7.453125" customWidth="1"/>
    <col min="14085" max="14085" width="6.90625" customWidth="1"/>
    <col min="14086" max="14086" width="24" customWidth="1"/>
    <col min="14087" max="14091" width="8.1796875" customWidth="1"/>
    <col min="14092" max="14092" width="9.08984375" customWidth="1"/>
    <col min="14093" max="14093" width="7.453125" customWidth="1"/>
    <col min="14338" max="14338" width="5.90625" customWidth="1"/>
    <col min="14339" max="14339" width="19.54296875" customWidth="1"/>
    <col min="14340" max="14340" width="7.453125" customWidth="1"/>
    <col min="14341" max="14341" width="6.90625" customWidth="1"/>
    <col min="14342" max="14342" width="24" customWidth="1"/>
    <col min="14343" max="14347" width="8.1796875" customWidth="1"/>
    <col min="14348" max="14348" width="9.08984375" customWidth="1"/>
    <col min="14349" max="14349" width="7.453125" customWidth="1"/>
    <col min="14594" max="14594" width="5.90625" customWidth="1"/>
    <col min="14595" max="14595" width="19.54296875" customWidth="1"/>
    <col min="14596" max="14596" width="7.453125" customWidth="1"/>
    <col min="14597" max="14597" width="6.90625" customWidth="1"/>
    <col min="14598" max="14598" width="24" customWidth="1"/>
    <col min="14599" max="14603" width="8.1796875" customWidth="1"/>
    <col min="14604" max="14604" width="9.08984375" customWidth="1"/>
    <col min="14605" max="14605" width="7.453125" customWidth="1"/>
    <col min="14850" max="14850" width="5.90625" customWidth="1"/>
    <col min="14851" max="14851" width="19.54296875" customWidth="1"/>
    <col min="14852" max="14852" width="7.453125" customWidth="1"/>
    <col min="14853" max="14853" width="6.90625" customWidth="1"/>
    <col min="14854" max="14854" width="24" customWidth="1"/>
    <col min="14855" max="14859" width="8.1796875" customWidth="1"/>
    <col min="14860" max="14860" width="9.08984375" customWidth="1"/>
    <col min="14861" max="14861" width="7.453125" customWidth="1"/>
    <col min="15106" max="15106" width="5.90625" customWidth="1"/>
    <col min="15107" max="15107" width="19.54296875" customWidth="1"/>
    <col min="15108" max="15108" width="7.453125" customWidth="1"/>
    <col min="15109" max="15109" width="6.90625" customWidth="1"/>
    <col min="15110" max="15110" width="24" customWidth="1"/>
    <col min="15111" max="15115" width="8.1796875" customWidth="1"/>
    <col min="15116" max="15116" width="9.08984375" customWidth="1"/>
    <col min="15117" max="15117" width="7.453125" customWidth="1"/>
    <col min="15362" max="15362" width="5.90625" customWidth="1"/>
    <col min="15363" max="15363" width="19.54296875" customWidth="1"/>
    <col min="15364" max="15364" width="7.453125" customWidth="1"/>
    <col min="15365" max="15365" width="6.90625" customWidth="1"/>
    <col min="15366" max="15366" width="24" customWidth="1"/>
    <col min="15367" max="15371" width="8.1796875" customWidth="1"/>
    <col min="15372" max="15372" width="9.08984375" customWidth="1"/>
    <col min="15373" max="15373" width="7.453125" customWidth="1"/>
    <col min="15618" max="15618" width="5.90625" customWidth="1"/>
    <col min="15619" max="15619" width="19.54296875" customWidth="1"/>
    <col min="15620" max="15620" width="7.453125" customWidth="1"/>
    <col min="15621" max="15621" width="6.90625" customWidth="1"/>
    <col min="15622" max="15622" width="24" customWidth="1"/>
    <col min="15623" max="15627" width="8.1796875" customWidth="1"/>
    <col min="15628" max="15628" width="9.08984375" customWidth="1"/>
    <col min="15629" max="15629" width="7.453125" customWidth="1"/>
    <col min="15874" max="15874" width="5.90625" customWidth="1"/>
    <col min="15875" max="15875" width="19.54296875" customWidth="1"/>
    <col min="15876" max="15876" width="7.453125" customWidth="1"/>
    <col min="15877" max="15877" width="6.90625" customWidth="1"/>
    <col min="15878" max="15878" width="24" customWidth="1"/>
    <col min="15879" max="15883" width="8.1796875" customWidth="1"/>
    <col min="15884" max="15884" width="9.08984375" customWidth="1"/>
    <col min="15885" max="15885" width="7.453125" customWidth="1"/>
    <col min="16130" max="16130" width="5.90625" customWidth="1"/>
    <col min="16131" max="16131" width="19.54296875" customWidth="1"/>
    <col min="16132" max="16132" width="7.453125" customWidth="1"/>
    <col min="16133" max="16133" width="6.90625" customWidth="1"/>
    <col min="16134" max="16134" width="24" customWidth="1"/>
    <col min="16135" max="16139" width="8.1796875" customWidth="1"/>
    <col min="16140" max="16140" width="9.08984375" customWidth="1"/>
    <col min="16141" max="16141" width="7.453125" customWidth="1"/>
  </cols>
  <sheetData>
    <row r="1" spans="1:14" ht="18" x14ac:dyDescent="0.4">
      <c r="A1" s="60" t="s">
        <v>241</v>
      </c>
      <c r="N1" s="59"/>
    </row>
    <row r="2" spans="1:14" ht="15" thickBot="1" x14ac:dyDescent="0.4">
      <c r="A2" s="5"/>
    </row>
    <row r="3" spans="1:14" ht="9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44" t="s">
        <v>0</v>
      </c>
      <c r="H3" s="44" t="s">
        <v>10</v>
      </c>
      <c r="I3" s="44" t="s">
        <v>162</v>
      </c>
      <c r="J3" s="44" t="s">
        <v>180</v>
      </c>
      <c r="K3" s="44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89" t="s">
        <v>206</v>
      </c>
      <c r="B4" s="8" t="s">
        <v>86</v>
      </c>
      <c r="C4" s="3">
        <v>2005</v>
      </c>
      <c r="D4" s="3" t="s">
        <v>167</v>
      </c>
      <c r="E4" s="10">
        <v>1604</v>
      </c>
      <c r="F4" s="4" t="s">
        <v>81</v>
      </c>
      <c r="G4" s="2">
        <v>19</v>
      </c>
      <c r="H4" s="2">
        <v>20</v>
      </c>
      <c r="I4" s="2">
        <v>17</v>
      </c>
      <c r="J4" s="2"/>
      <c r="K4" s="2">
        <v>18</v>
      </c>
      <c r="L4" s="16">
        <f t="shared" ref="L4:L49" si="0">SUM(G4:K4)</f>
        <v>74</v>
      </c>
      <c r="M4" s="2">
        <v>57</v>
      </c>
    </row>
    <row r="5" spans="1:14" ht="20.149999999999999" customHeight="1" x14ac:dyDescent="0.35">
      <c r="A5" s="89" t="s">
        <v>206</v>
      </c>
      <c r="B5" s="8" t="s">
        <v>82</v>
      </c>
      <c r="C5" s="3">
        <v>2004</v>
      </c>
      <c r="D5" s="3"/>
      <c r="E5" s="10">
        <v>1448</v>
      </c>
      <c r="F5" s="18" t="s">
        <v>3</v>
      </c>
      <c r="G5" s="2">
        <v>15</v>
      </c>
      <c r="H5" s="2">
        <v>18</v>
      </c>
      <c r="I5" s="2">
        <v>19</v>
      </c>
      <c r="J5" s="2"/>
      <c r="K5" s="2">
        <v>20</v>
      </c>
      <c r="L5" s="16">
        <f t="shared" si="0"/>
        <v>72</v>
      </c>
      <c r="M5" s="2">
        <v>57</v>
      </c>
    </row>
    <row r="6" spans="1:14" ht="20.149999999999999" customHeight="1" x14ac:dyDescent="0.35">
      <c r="A6" s="24">
        <v>3</v>
      </c>
      <c r="B6" s="8" t="s">
        <v>91</v>
      </c>
      <c r="C6" s="3">
        <v>2004</v>
      </c>
      <c r="D6" s="3" t="s">
        <v>167</v>
      </c>
      <c r="E6" s="10">
        <v>1455</v>
      </c>
      <c r="F6" s="18" t="s">
        <v>42</v>
      </c>
      <c r="G6" s="2">
        <v>20</v>
      </c>
      <c r="H6" s="2"/>
      <c r="I6" s="2">
        <v>18</v>
      </c>
      <c r="J6" s="2"/>
      <c r="K6" s="2">
        <v>19</v>
      </c>
      <c r="L6" s="16">
        <f t="shared" si="0"/>
        <v>57</v>
      </c>
      <c r="M6" s="2">
        <v>57</v>
      </c>
    </row>
    <row r="7" spans="1:14" ht="20.149999999999999" customHeight="1" x14ac:dyDescent="0.35">
      <c r="A7" s="89" t="s">
        <v>237</v>
      </c>
      <c r="B7" s="8" t="s">
        <v>85</v>
      </c>
      <c r="C7" s="3">
        <v>2005</v>
      </c>
      <c r="D7" s="3"/>
      <c r="E7" s="10">
        <v>1313</v>
      </c>
      <c r="F7" s="4" t="s">
        <v>17</v>
      </c>
      <c r="G7" s="2">
        <v>17</v>
      </c>
      <c r="H7" s="2">
        <v>16</v>
      </c>
      <c r="I7" s="2">
        <v>15</v>
      </c>
      <c r="J7" s="2">
        <v>20</v>
      </c>
      <c r="K7" s="2"/>
      <c r="L7" s="16">
        <f t="shared" si="0"/>
        <v>68</v>
      </c>
      <c r="M7" s="2">
        <v>53</v>
      </c>
    </row>
    <row r="8" spans="1:14" ht="20.149999999999999" customHeight="1" x14ac:dyDescent="0.35">
      <c r="A8" s="89" t="s">
        <v>237</v>
      </c>
      <c r="B8" s="8" t="s">
        <v>89</v>
      </c>
      <c r="C8" s="3">
        <v>2005</v>
      </c>
      <c r="D8" s="3"/>
      <c r="E8" s="10">
        <v>1235</v>
      </c>
      <c r="F8" s="4" t="s">
        <v>81</v>
      </c>
      <c r="G8" s="2">
        <v>18</v>
      </c>
      <c r="H8" s="2">
        <v>13</v>
      </c>
      <c r="I8" s="2">
        <v>16</v>
      </c>
      <c r="J8" s="2">
        <v>19</v>
      </c>
      <c r="K8" s="2"/>
      <c r="L8" s="16">
        <f t="shared" si="0"/>
        <v>66</v>
      </c>
      <c r="M8" s="2">
        <v>53</v>
      </c>
    </row>
    <row r="9" spans="1:14" ht="20.149999999999999" customHeight="1" x14ac:dyDescent="0.35">
      <c r="A9" s="89" t="s">
        <v>237</v>
      </c>
      <c r="B9" s="8" t="s">
        <v>83</v>
      </c>
      <c r="C9" s="3">
        <v>2004</v>
      </c>
      <c r="D9" s="3"/>
      <c r="E9" s="10">
        <v>1378</v>
      </c>
      <c r="F9" s="4" t="s">
        <v>42</v>
      </c>
      <c r="G9" s="2">
        <v>16</v>
      </c>
      <c r="H9" s="2">
        <v>17</v>
      </c>
      <c r="I9" s="2">
        <v>20</v>
      </c>
      <c r="J9" s="2"/>
      <c r="K9" s="2">
        <v>14</v>
      </c>
      <c r="L9" s="16">
        <f t="shared" si="0"/>
        <v>67</v>
      </c>
      <c r="M9" s="2">
        <v>53</v>
      </c>
    </row>
    <row r="10" spans="1:14" ht="20.149999999999999" customHeight="1" x14ac:dyDescent="0.35">
      <c r="A10" s="24">
        <v>7</v>
      </c>
      <c r="B10" s="8" t="s">
        <v>100</v>
      </c>
      <c r="C10" s="2">
        <v>2005</v>
      </c>
      <c r="D10" s="2"/>
      <c r="E10" s="17">
        <v>1309</v>
      </c>
      <c r="F10" s="4" t="s">
        <v>42</v>
      </c>
      <c r="G10" s="2"/>
      <c r="H10" s="2">
        <v>12</v>
      </c>
      <c r="I10" s="2"/>
      <c r="J10" s="2">
        <v>18</v>
      </c>
      <c r="K10" s="2">
        <v>17</v>
      </c>
      <c r="L10" s="16">
        <f t="shared" si="0"/>
        <v>47</v>
      </c>
      <c r="M10" s="2">
        <v>47</v>
      </c>
    </row>
    <row r="11" spans="1:14" ht="20.149999999999999" customHeight="1" x14ac:dyDescent="0.35">
      <c r="A11" s="24">
        <v>8</v>
      </c>
      <c r="B11" s="8" t="s">
        <v>90</v>
      </c>
      <c r="C11" s="3">
        <v>2005</v>
      </c>
      <c r="D11" s="3"/>
      <c r="E11" s="10">
        <v>1055</v>
      </c>
      <c r="F11" s="4" t="s">
        <v>14</v>
      </c>
      <c r="G11" s="2">
        <v>13</v>
      </c>
      <c r="H11" s="2">
        <v>11</v>
      </c>
      <c r="I11" s="2">
        <v>14</v>
      </c>
      <c r="J11" s="2">
        <v>9</v>
      </c>
      <c r="K11" s="2"/>
      <c r="L11" s="16">
        <f t="shared" si="0"/>
        <v>47</v>
      </c>
      <c r="M11" s="2">
        <v>38</v>
      </c>
    </row>
    <row r="12" spans="1:14" ht="20.149999999999999" customHeight="1" x14ac:dyDescent="0.35">
      <c r="A12" s="24">
        <v>9</v>
      </c>
      <c r="B12" s="78" t="s">
        <v>88</v>
      </c>
      <c r="C12" s="19">
        <v>2005</v>
      </c>
      <c r="D12" s="19" t="s">
        <v>167</v>
      </c>
      <c r="E12" s="20">
        <v>1189</v>
      </c>
      <c r="F12" s="21" t="s">
        <v>17</v>
      </c>
      <c r="G12" s="2">
        <v>14</v>
      </c>
      <c r="H12" s="2"/>
      <c r="I12" s="2">
        <v>13</v>
      </c>
      <c r="J12" s="2">
        <v>11</v>
      </c>
      <c r="K12" s="2"/>
      <c r="L12" s="16">
        <f t="shared" si="0"/>
        <v>38</v>
      </c>
      <c r="M12" s="2">
        <v>38</v>
      </c>
    </row>
    <row r="13" spans="1:14" ht="20.149999999999999" customHeight="1" x14ac:dyDescent="0.35">
      <c r="A13" s="24">
        <v>10</v>
      </c>
      <c r="B13" s="78" t="s">
        <v>92</v>
      </c>
      <c r="C13" s="26">
        <v>2005</v>
      </c>
      <c r="D13" s="26"/>
      <c r="E13" s="20">
        <v>1033</v>
      </c>
      <c r="F13" s="21" t="s">
        <v>17</v>
      </c>
      <c r="G13" s="2">
        <v>11</v>
      </c>
      <c r="H13" s="2">
        <v>8</v>
      </c>
      <c r="I13" s="2">
        <v>10</v>
      </c>
      <c r="J13" s="2">
        <v>15</v>
      </c>
      <c r="K13" s="2"/>
      <c r="L13" s="16">
        <f t="shared" si="0"/>
        <v>44</v>
      </c>
      <c r="M13" s="2">
        <v>36</v>
      </c>
    </row>
    <row r="14" spans="1:14" ht="20.149999999999999" customHeight="1" x14ac:dyDescent="0.35">
      <c r="A14" s="24">
        <v>11</v>
      </c>
      <c r="B14" s="27" t="s">
        <v>96</v>
      </c>
      <c r="C14" s="28">
        <v>2004</v>
      </c>
      <c r="D14" s="28"/>
      <c r="E14" s="29">
        <v>1000</v>
      </c>
      <c r="F14" s="30" t="s">
        <v>14</v>
      </c>
      <c r="G14" s="2"/>
      <c r="H14" s="2">
        <v>7</v>
      </c>
      <c r="I14" s="2">
        <v>11</v>
      </c>
      <c r="J14" s="2">
        <v>16</v>
      </c>
      <c r="K14" s="2"/>
      <c r="L14" s="16">
        <f t="shared" si="0"/>
        <v>34</v>
      </c>
      <c r="M14" s="2">
        <v>34</v>
      </c>
    </row>
    <row r="15" spans="1:14" ht="20.149999999999999" customHeight="1" x14ac:dyDescent="0.35">
      <c r="A15" s="24">
        <v>12</v>
      </c>
      <c r="B15" s="8" t="s">
        <v>97</v>
      </c>
      <c r="C15" s="2">
        <v>2005</v>
      </c>
      <c r="D15" s="2" t="s">
        <v>167</v>
      </c>
      <c r="E15" s="17">
        <v>1144</v>
      </c>
      <c r="F15" s="4" t="s">
        <v>17</v>
      </c>
      <c r="G15" s="2"/>
      <c r="H15" s="2">
        <v>4</v>
      </c>
      <c r="I15" s="2">
        <v>12</v>
      </c>
      <c r="J15" s="2">
        <v>17</v>
      </c>
      <c r="K15" s="2"/>
      <c r="L15" s="16">
        <f t="shared" si="0"/>
        <v>33</v>
      </c>
      <c r="M15" s="2">
        <v>33</v>
      </c>
    </row>
    <row r="16" spans="1:14" ht="20.149999999999999" customHeight="1" x14ac:dyDescent="0.35">
      <c r="A16" s="24">
        <v>13</v>
      </c>
      <c r="B16" s="8" t="s">
        <v>94</v>
      </c>
      <c r="C16" s="2">
        <v>2004</v>
      </c>
      <c r="D16" s="2"/>
      <c r="E16" s="17">
        <v>1075</v>
      </c>
      <c r="F16" s="4" t="s">
        <v>17</v>
      </c>
      <c r="G16" s="2"/>
      <c r="H16" s="2">
        <v>15</v>
      </c>
      <c r="I16" s="2">
        <v>6</v>
      </c>
      <c r="J16" s="2">
        <v>10</v>
      </c>
      <c r="K16" s="2"/>
      <c r="L16" s="16">
        <f t="shared" si="0"/>
        <v>31</v>
      </c>
      <c r="M16" s="2">
        <v>31</v>
      </c>
    </row>
    <row r="17" spans="1:13" ht="20.149999999999999" customHeight="1" x14ac:dyDescent="0.35">
      <c r="A17" s="24">
        <v>14</v>
      </c>
      <c r="B17" s="8" t="s">
        <v>98</v>
      </c>
      <c r="C17" s="2">
        <v>2005</v>
      </c>
      <c r="D17" s="2"/>
      <c r="E17" s="17">
        <v>1416</v>
      </c>
      <c r="F17" s="4" t="s">
        <v>81</v>
      </c>
      <c r="G17" s="2"/>
      <c r="H17" s="2">
        <v>14</v>
      </c>
      <c r="I17" s="2"/>
      <c r="J17" s="2"/>
      <c r="K17" s="2">
        <v>15</v>
      </c>
      <c r="L17" s="16">
        <f t="shared" si="0"/>
        <v>29</v>
      </c>
      <c r="M17" s="2">
        <v>29</v>
      </c>
    </row>
    <row r="18" spans="1:13" ht="20.149999999999999" customHeight="1" x14ac:dyDescent="0.35">
      <c r="A18" s="24">
        <v>15</v>
      </c>
      <c r="B18" s="8" t="s">
        <v>261</v>
      </c>
      <c r="C18" s="3">
        <v>2005</v>
      </c>
      <c r="D18" s="3"/>
      <c r="E18" s="10">
        <v>1100</v>
      </c>
      <c r="F18" s="4" t="s">
        <v>17</v>
      </c>
      <c r="G18" s="2">
        <v>3</v>
      </c>
      <c r="H18" s="2">
        <v>0</v>
      </c>
      <c r="I18" s="2"/>
      <c r="J18" s="2">
        <v>13</v>
      </c>
      <c r="K18" s="2">
        <v>12</v>
      </c>
      <c r="L18" s="16">
        <f t="shared" si="0"/>
        <v>28</v>
      </c>
      <c r="M18" s="2">
        <v>28</v>
      </c>
    </row>
    <row r="19" spans="1:13" ht="20.149999999999999" customHeight="1" x14ac:dyDescent="0.35">
      <c r="A19" s="24">
        <v>16</v>
      </c>
      <c r="B19" s="8" t="s">
        <v>93</v>
      </c>
      <c r="C19" s="24">
        <v>2005</v>
      </c>
      <c r="D19" s="24" t="s">
        <v>167</v>
      </c>
      <c r="E19" s="10">
        <v>1000</v>
      </c>
      <c r="F19" s="4" t="s">
        <v>17</v>
      </c>
      <c r="G19" s="2">
        <v>12</v>
      </c>
      <c r="H19" s="2">
        <v>2</v>
      </c>
      <c r="I19" s="2">
        <v>7</v>
      </c>
      <c r="J19" s="2">
        <v>7</v>
      </c>
      <c r="K19" s="2"/>
      <c r="L19" s="16">
        <f t="shared" si="0"/>
        <v>28</v>
      </c>
      <c r="M19" s="2">
        <v>26</v>
      </c>
    </row>
    <row r="20" spans="1:13" ht="20.149999999999999" customHeight="1" x14ac:dyDescent="0.35">
      <c r="A20" s="24">
        <v>17</v>
      </c>
      <c r="B20" s="8" t="s">
        <v>95</v>
      </c>
      <c r="C20" s="3">
        <v>2005</v>
      </c>
      <c r="D20" s="3"/>
      <c r="E20" s="10">
        <v>1100</v>
      </c>
      <c r="F20" s="4" t="s">
        <v>17</v>
      </c>
      <c r="G20" s="2">
        <v>6</v>
      </c>
      <c r="H20" s="2">
        <v>6</v>
      </c>
      <c r="I20" s="2">
        <v>8</v>
      </c>
      <c r="J20" s="2">
        <v>8</v>
      </c>
      <c r="K20" s="2">
        <v>9</v>
      </c>
      <c r="L20" s="16">
        <f t="shared" si="0"/>
        <v>37</v>
      </c>
      <c r="M20" s="2">
        <v>25</v>
      </c>
    </row>
    <row r="21" spans="1:13" ht="20.149999999999999" customHeight="1" x14ac:dyDescent="0.35">
      <c r="A21" s="24">
        <v>18</v>
      </c>
      <c r="B21" s="8" t="s">
        <v>227</v>
      </c>
      <c r="C21" s="2">
        <v>2005</v>
      </c>
      <c r="D21" s="2"/>
      <c r="E21" s="17">
        <v>1000</v>
      </c>
      <c r="F21" s="4" t="s">
        <v>68</v>
      </c>
      <c r="G21" s="2"/>
      <c r="H21" s="2">
        <v>8</v>
      </c>
      <c r="I21" s="2"/>
      <c r="J21" s="2"/>
      <c r="K21" s="2">
        <v>13</v>
      </c>
      <c r="L21" s="16">
        <f t="shared" si="0"/>
        <v>21</v>
      </c>
      <c r="M21" s="2">
        <v>21</v>
      </c>
    </row>
    <row r="22" spans="1:13" ht="20.149999999999999" customHeight="1" x14ac:dyDescent="0.35">
      <c r="A22" s="24">
        <v>19</v>
      </c>
      <c r="B22" s="8" t="s">
        <v>99</v>
      </c>
      <c r="C22" s="3">
        <v>2004</v>
      </c>
      <c r="D22" s="3"/>
      <c r="E22" s="10">
        <v>1000</v>
      </c>
      <c r="F22" s="21" t="s">
        <v>14</v>
      </c>
      <c r="G22" s="2">
        <v>8</v>
      </c>
      <c r="H22" s="2">
        <v>0</v>
      </c>
      <c r="I22" s="2">
        <v>5</v>
      </c>
      <c r="J22" s="2">
        <v>6</v>
      </c>
      <c r="K22" s="2">
        <v>1</v>
      </c>
      <c r="L22" s="16">
        <f t="shared" si="0"/>
        <v>20</v>
      </c>
      <c r="M22" s="2">
        <v>19</v>
      </c>
    </row>
    <row r="23" spans="1:13" ht="20.149999999999999" customHeight="1" x14ac:dyDescent="0.35">
      <c r="A23" s="24">
        <v>20</v>
      </c>
      <c r="B23" s="73" t="s">
        <v>80</v>
      </c>
      <c r="C23" s="2">
        <v>2004</v>
      </c>
      <c r="D23" s="2"/>
      <c r="E23" s="77">
        <v>1636</v>
      </c>
      <c r="F23" s="4" t="s">
        <v>81</v>
      </c>
      <c r="G23" s="2"/>
      <c r="H23" s="2">
        <v>19</v>
      </c>
      <c r="I23" s="2"/>
      <c r="J23" s="2"/>
      <c r="K23" s="2"/>
      <c r="L23" s="16">
        <f t="shared" si="0"/>
        <v>19</v>
      </c>
      <c r="M23" s="2">
        <v>19</v>
      </c>
    </row>
    <row r="24" spans="1:13" ht="20.149999999999999" customHeight="1" x14ac:dyDescent="0.35">
      <c r="A24" s="24">
        <v>21</v>
      </c>
      <c r="B24" s="79" t="s">
        <v>105</v>
      </c>
      <c r="C24" s="28">
        <v>2005</v>
      </c>
      <c r="D24" s="28"/>
      <c r="E24" s="29">
        <v>1100</v>
      </c>
      <c r="F24" s="30" t="s">
        <v>42</v>
      </c>
      <c r="G24" s="2"/>
      <c r="H24" s="2">
        <v>9</v>
      </c>
      <c r="I24" s="2"/>
      <c r="J24" s="2"/>
      <c r="K24" s="2">
        <v>8</v>
      </c>
      <c r="L24" s="16">
        <f t="shared" si="0"/>
        <v>17</v>
      </c>
      <c r="M24" s="2">
        <v>17</v>
      </c>
    </row>
    <row r="25" spans="1:13" ht="20.149999999999999" customHeight="1" x14ac:dyDescent="0.35">
      <c r="A25" s="24">
        <v>22</v>
      </c>
      <c r="B25" s="8" t="s">
        <v>188</v>
      </c>
      <c r="C25" s="3">
        <v>2007</v>
      </c>
      <c r="D25" s="3" t="s">
        <v>167</v>
      </c>
      <c r="E25" s="10">
        <v>1157</v>
      </c>
      <c r="F25" s="4" t="s">
        <v>3</v>
      </c>
      <c r="G25" s="2"/>
      <c r="H25" s="2"/>
      <c r="I25" s="2"/>
      <c r="J25" s="2"/>
      <c r="K25" s="2">
        <v>16</v>
      </c>
      <c r="L25" s="16">
        <f t="shared" si="0"/>
        <v>16</v>
      </c>
      <c r="M25" s="2">
        <v>16</v>
      </c>
    </row>
    <row r="26" spans="1:13" ht="20.149999999999999" customHeight="1" x14ac:dyDescent="0.35">
      <c r="A26" s="24">
        <v>23</v>
      </c>
      <c r="B26" s="8" t="s">
        <v>108</v>
      </c>
      <c r="C26" s="2">
        <v>2004</v>
      </c>
      <c r="D26" s="2"/>
      <c r="E26" s="17">
        <v>1000</v>
      </c>
      <c r="F26" s="4" t="s">
        <v>68</v>
      </c>
      <c r="G26" s="2"/>
      <c r="H26" s="2">
        <v>5</v>
      </c>
      <c r="I26" s="2"/>
      <c r="J26" s="2"/>
      <c r="K26" s="2">
        <v>10</v>
      </c>
      <c r="L26" s="16">
        <f t="shared" si="0"/>
        <v>15</v>
      </c>
      <c r="M26" s="2">
        <v>15</v>
      </c>
    </row>
    <row r="27" spans="1:13" ht="20.149999999999999" customHeight="1" x14ac:dyDescent="0.35">
      <c r="A27" s="24">
        <v>24</v>
      </c>
      <c r="B27" s="8" t="s">
        <v>191</v>
      </c>
      <c r="C27" s="2">
        <v>2005</v>
      </c>
      <c r="D27" s="2"/>
      <c r="E27" s="17">
        <v>1064</v>
      </c>
      <c r="F27" s="18" t="s">
        <v>17</v>
      </c>
      <c r="G27" s="2"/>
      <c r="H27" s="2">
        <v>0</v>
      </c>
      <c r="I27" s="2"/>
      <c r="J27" s="2">
        <v>14</v>
      </c>
      <c r="K27" s="2"/>
      <c r="L27" s="16">
        <f t="shared" si="0"/>
        <v>14</v>
      </c>
      <c r="M27" s="2">
        <v>14</v>
      </c>
    </row>
    <row r="28" spans="1:13" ht="20.149999999999999" customHeight="1" x14ac:dyDescent="0.35">
      <c r="A28" s="24">
        <v>25</v>
      </c>
      <c r="B28" s="8" t="s">
        <v>104</v>
      </c>
      <c r="C28" s="2">
        <v>2004</v>
      </c>
      <c r="D28" s="2"/>
      <c r="E28" s="17">
        <v>1100</v>
      </c>
      <c r="F28" s="21" t="s">
        <v>42</v>
      </c>
      <c r="G28" s="2"/>
      <c r="H28" s="2">
        <v>0</v>
      </c>
      <c r="I28" s="2">
        <v>9</v>
      </c>
      <c r="J28" s="2"/>
      <c r="K28" s="2">
        <v>4</v>
      </c>
      <c r="L28" s="16">
        <f t="shared" si="0"/>
        <v>13</v>
      </c>
      <c r="M28" s="2">
        <v>13</v>
      </c>
    </row>
    <row r="29" spans="1:13" ht="20.149999999999999" customHeight="1" x14ac:dyDescent="0.35">
      <c r="A29" s="24">
        <v>26</v>
      </c>
      <c r="B29" s="8" t="s">
        <v>116</v>
      </c>
      <c r="C29" s="2">
        <v>2005</v>
      </c>
      <c r="D29" s="2"/>
      <c r="E29" s="17">
        <v>1034</v>
      </c>
      <c r="F29" s="18" t="s">
        <v>17</v>
      </c>
      <c r="G29" s="2"/>
      <c r="H29" s="2">
        <v>0</v>
      </c>
      <c r="I29" s="2"/>
      <c r="J29" s="2">
        <v>12</v>
      </c>
      <c r="K29" s="2"/>
      <c r="L29" s="16">
        <f t="shared" si="0"/>
        <v>12</v>
      </c>
      <c r="M29" s="2">
        <v>12</v>
      </c>
    </row>
    <row r="30" spans="1:13" ht="20.149999999999999" customHeight="1" x14ac:dyDescent="0.35">
      <c r="A30" s="24">
        <v>27</v>
      </c>
      <c r="B30" s="8" t="s">
        <v>228</v>
      </c>
      <c r="C30" s="24">
        <v>2004</v>
      </c>
      <c r="D30" s="24"/>
      <c r="E30" s="10">
        <v>1000</v>
      </c>
      <c r="F30" s="4" t="s">
        <v>42</v>
      </c>
      <c r="G30" s="2"/>
      <c r="H30" s="2"/>
      <c r="I30" s="2"/>
      <c r="J30" s="2"/>
      <c r="K30" s="2">
        <v>11</v>
      </c>
      <c r="L30" s="16">
        <f t="shared" si="0"/>
        <v>11</v>
      </c>
      <c r="M30" s="2">
        <v>11</v>
      </c>
    </row>
    <row r="31" spans="1:13" ht="20.149999999999999" customHeight="1" x14ac:dyDescent="0.35">
      <c r="A31" s="24">
        <v>28</v>
      </c>
      <c r="B31" s="8" t="s">
        <v>101</v>
      </c>
      <c r="C31" s="24">
        <v>2005</v>
      </c>
      <c r="D31" s="24"/>
      <c r="E31" s="10">
        <v>1125</v>
      </c>
      <c r="F31" s="4" t="s">
        <v>102</v>
      </c>
      <c r="G31" s="2">
        <v>10</v>
      </c>
      <c r="H31" s="2"/>
      <c r="I31" s="2"/>
      <c r="J31" s="2"/>
      <c r="K31" s="2"/>
      <c r="L31" s="16">
        <f t="shared" si="0"/>
        <v>10</v>
      </c>
      <c r="M31" s="2">
        <v>10</v>
      </c>
    </row>
    <row r="32" spans="1:13" ht="20.149999999999999" customHeight="1" x14ac:dyDescent="0.35">
      <c r="A32" s="24">
        <v>29</v>
      </c>
      <c r="B32" s="8" t="s">
        <v>103</v>
      </c>
      <c r="C32" s="3">
        <v>2005</v>
      </c>
      <c r="D32" s="3" t="s">
        <v>167</v>
      </c>
      <c r="E32" s="10">
        <v>1000</v>
      </c>
      <c r="F32" s="4" t="s">
        <v>72</v>
      </c>
      <c r="G32" s="2">
        <v>9</v>
      </c>
      <c r="H32" s="2"/>
      <c r="I32" s="2"/>
      <c r="J32" s="2"/>
      <c r="K32" s="2"/>
      <c r="L32" s="16">
        <f t="shared" si="0"/>
        <v>9</v>
      </c>
      <c r="M32" s="2">
        <v>9</v>
      </c>
    </row>
    <row r="33" spans="1:13" ht="20.149999999999999" customHeight="1" x14ac:dyDescent="0.35">
      <c r="A33" s="24">
        <v>30</v>
      </c>
      <c r="B33" s="8" t="s">
        <v>106</v>
      </c>
      <c r="C33" s="3">
        <v>2005</v>
      </c>
      <c r="D33" s="3"/>
      <c r="E33" s="10">
        <v>1099</v>
      </c>
      <c r="F33" s="4" t="s">
        <v>42</v>
      </c>
      <c r="G33" s="2">
        <v>7</v>
      </c>
      <c r="H33" s="2">
        <v>0</v>
      </c>
      <c r="I33" s="2"/>
      <c r="J33" s="2"/>
      <c r="K33" s="2"/>
      <c r="L33" s="16">
        <f t="shared" si="0"/>
        <v>7</v>
      </c>
      <c r="M33" s="2">
        <v>7</v>
      </c>
    </row>
    <row r="34" spans="1:13" ht="20.149999999999999" customHeight="1" x14ac:dyDescent="0.35">
      <c r="A34" s="24">
        <v>31</v>
      </c>
      <c r="B34" s="8" t="s">
        <v>229</v>
      </c>
      <c r="C34" s="24">
        <v>2005</v>
      </c>
      <c r="D34" s="24" t="s">
        <v>167</v>
      </c>
      <c r="E34" s="10">
        <v>1000</v>
      </c>
      <c r="F34" s="21" t="s">
        <v>230</v>
      </c>
      <c r="G34" s="2"/>
      <c r="H34" s="2"/>
      <c r="I34" s="2"/>
      <c r="J34" s="2"/>
      <c r="K34" s="2">
        <v>7</v>
      </c>
      <c r="L34" s="16">
        <f t="shared" si="0"/>
        <v>7</v>
      </c>
      <c r="M34" s="2">
        <v>7</v>
      </c>
    </row>
    <row r="35" spans="1:13" ht="20.149999999999999" customHeight="1" x14ac:dyDescent="0.35">
      <c r="A35" s="24">
        <v>32</v>
      </c>
      <c r="B35" s="8" t="s">
        <v>231</v>
      </c>
      <c r="C35" s="24">
        <v>2005</v>
      </c>
      <c r="D35" s="24"/>
      <c r="E35" s="10">
        <v>1000</v>
      </c>
      <c r="F35" s="4" t="s">
        <v>184</v>
      </c>
      <c r="G35" s="2"/>
      <c r="H35" s="2"/>
      <c r="I35" s="2"/>
      <c r="J35" s="2"/>
      <c r="K35" s="2">
        <v>6</v>
      </c>
      <c r="L35" s="16">
        <f t="shared" si="0"/>
        <v>6</v>
      </c>
      <c r="M35" s="2">
        <v>6</v>
      </c>
    </row>
    <row r="36" spans="1:13" ht="20.149999999999999" customHeight="1" x14ac:dyDescent="0.35">
      <c r="A36" s="89" t="s">
        <v>238</v>
      </c>
      <c r="B36" s="8" t="s">
        <v>107</v>
      </c>
      <c r="C36" s="3">
        <v>2005</v>
      </c>
      <c r="D36" s="3"/>
      <c r="E36" s="10">
        <v>1000</v>
      </c>
      <c r="F36" s="4" t="s">
        <v>3</v>
      </c>
      <c r="G36" s="2">
        <v>5</v>
      </c>
      <c r="H36" s="2"/>
      <c r="I36" s="2"/>
      <c r="J36" s="2"/>
      <c r="K36" s="2"/>
      <c r="L36" s="16">
        <f t="shared" si="0"/>
        <v>5</v>
      </c>
      <c r="M36" s="2">
        <v>5</v>
      </c>
    </row>
    <row r="37" spans="1:13" ht="20.149999999999999" customHeight="1" x14ac:dyDescent="0.35">
      <c r="A37" s="89" t="s">
        <v>238</v>
      </c>
      <c r="B37" s="8" t="s">
        <v>232</v>
      </c>
      <c r="C37" s="24">
        <v>2005</v>
      </c>
      <c r="D37" s="24"/>
      <c r="E37" s="10">
        <v>1000</v>
      </c>
      <c r="F37" s="21" t="s">
        <v>202</v>
      </c>
      <c r="G37" s="2"/>
      <c r="H37" s="2"/>
      <c r="I37" s="2"/>
      <c r="J37" s="2"/>
      <c r="K37" s="2">
        <v>5</v>
      </c>
      <c r="L37" s="16">
        <f t="shared" si="0"/>
        <v>5</v>
      </c>
      <c r="M37" s="2">
        <v>5</v>
      </c>
    </row>
    <row r="38" spans="1:13" ht="20.149999999999999" customHeight="1" x14ac:dyDescent="0.35">
      <c r="A38" s="24">
        <v>35</v>
      </c>
      <c r="B38" s="8" t="s">
        <v>109</v>
      </c>
      <c r="C38" s="3">
        <v>2005</v>
      </c>
      <c r="D38" s="3"/>
      <c r="E38" s="10">
        <v>1000</v>
      </c>
      <c r="F38" s="15" t="s">
        <v>3</v>
      </c>
      <c r="G38" s="2">
        <v>4</v>
      </c>
      <c r="H38" s="2">
        <v>0</v>
      </c>
      <c r="I38" s="2"/>
      <c r="J38" s="2"/>
      <c r="K38" s="2"/>
      <c r="L38" s="16">
        <f t="shared" si="0"/>
        <v>4</v>
      </c>
      <c r="M38" s="2">
        <v>4</v>
      </c>
    </row>
    <row r="39" spans="1:13" ht="20.149999999999999" customHeight="1" x14ac:dyDescent="0.35">
      <c r="A39" s="24">
        <v>36</v>
      </c>
      <c r="B39" s="8" t="s">
        <v>110</v>
      </c>
      <c r="C39" s="2">
        <v>2005</v>
      </c>
      <c r="D39" s="2"/>
      <c r="E39" s="17">
        <v>1000</v>
      </c>
      <c r="F39" s="4" t="s">
        <v>68</v>
      </c>
      <c r="G39" s="2"/>
      <c r="H39" s="2">
        <v>3</v>
      </c>
      <c r="I39" s="2"/>
      <c r="J39" s="2"/>
      <c r="K39" s="2"/>
      <c r="L39" s="16">
        <f t="shared" si="0"/>
        <v>3</v>
      </c>
      <c r="M39" s="2">
        <v>3</v>
      </c>
    </row>
    <row r="40" spans="1:13" ht="20.149999999999999" customHeight="1" x14ac:dyDescent="0.35">
      <c r="A40" s="24">
        <v>37</v>
      </c>
      <c r="B40" s="8" t="s">
        <v>233</v>
      </c>
      <c r="C40" s="24">
        <v>2004</v>
      </c>
      <c r="D40" s="24"/>
      <c r="E40" s="10">
        <v>1000</v>
      </c>
      <c r="F40" s="4" t="s">
        <v>163</v>
      </c>
      <c r="G40" s="2"/>
      <c r="H40" s="2"/>
      <c r="I40" s="2"/>
      <c r="J40" s="2"/>
      <c r="K40" s="2">
        <v>3</v>
      </c>
      <c r="L40" s="16">
        <f t="shared" si="0"/>
        <v>3</v>
      </c>
      <c r="M40" s="2">
        <v>3</v>
      </c>
    </row>
    <row r="41" spans="1:13" ht="20.149999999999999" customHeight="1" x14ac:dyDescent="0.35">
      <c r="A41" s="89" t="s">
        <v>239</v>
      </c>
      <c r="B41" s="8" t="s">
        <v>111</v>
      </c>
      <c r="C41" s="24">
        <v>2005</v>
      </c>
      <c r="D41" s="24"/>
      <c r="E41" s="10">
        <v>1000</v>
      </c>
      <c r="F41" s="4" t="s">
        <v>102</v>
      </c>
      <c r="G41" s="2">
        <v>2</v>
      </c>
      <c r="H41" s="2"/>
      <c r="I41" s="2"/>
      <c r="J41" s="2"/>
      <c r="K41" s="2"/>
      <c r="L41" s="16">
        <f t="shared" si="0"/>
        <v>2</v>
      </c>
      <c r="M41" s="2">
        <v>2</v>
      </c>
    </row>
    <row r="42" spans="1:13" ht="20.149999999999999" customHeight="1" x14ac:dyDescent="0.35">
      <c r="A42" s="89" t="s">
        <v>239</v>
      </c>
      <c r="B42" s="8" t="s">
        <v>234</v>
      </c>
      <c r="C42" s="24">
        <v>2004</v>
      </c>
      <c r="D42" s="24"/>
      <c r="E42" s="10">
        <v>1000</v>
      </c>
      <c r="F42" s="4" t="s">
        <v>42</v>
      </c>
      <c r="G42" s="2"/>
      <c r="H42" s="2"/>
      <c r="I42" s="2"/>
      <c r="J42" s="2"/>
      <c r="K42" s="2">
        <v>2</v>
      </c>
      <c r="L42" s="16">
        <f t="shared" si="0"/>
        <v>2</v>
      </c>
      <c r="M42" s="2">
        <v>2</v>
      </c>
    </row>
    <row r="43" spans="1:13" ht="20.149999999999999" customHeight="1" x14ac:dyDescent="0.35">
      <c r="A43" s="89" t="s">
        <v>240</v>
      </c>
      <c r="B43" s="8" t="s">
        <v>112</v>
      </c>
      <c r="C43" s="24">
        <v>2004</v>
      </c>
      <c r="D43" s="24" t="s">
        <v>167</v>
      </c>
      <c r="E43" s="10">
        <v>1000</v>
      </c>
      <c r="F43" s="4" t="s">
        <v>72</v>
      </c>
      <c r="G43" s="2">
        <v>1</v>
      </c>
      <c r="H43" s="2"/>
      <c r="I43" s="2"/>
      <c r="J43" s="2"/>
      <c r="K43" s="2"/>
      <c r="L43" s="16">
        <f t="shared" si="0"/>
        <v>1</v>
      </c>
      <c r="M43" s="2">
        <v>1</v>
      </c>
    </row>
    <row r="44" spans="1:13" ht="20.149999999999999" customHeight="1" x14ac:dyDescent="0.35">
      <c r="A44" s="89" t="s">
        <v>240</v>
      </c>
      <c r="B44" s="8" t="s">
        <v>113</v>
      </c>
      <c r="C44" s="2">
        <v>2005</v>
      </c>
      <c r="D44" s="2"/>
      <c r="E44" s="17">
        <v>1000</v>
      </c>
      <c r="F44" s="4" t="s">
        <v>3</v>
      </c>
      <c r="G44" s="2"/>
      <c r="H44" s="2">
        <v>1</v>
      </c>
      <c r="I44" s="2"/>
      <c r="J44" s="2"/>
      <c r="K44" s="2"/>
      <c r="L44" s="16">
        <f t="shared" si="0"/>
        <v>1</v>
      </c>
      <c r="M44" s="2">
        <v>1</v>
      </c>
    </row>
    <row r="45" spans="1:13" ht="20.149999999999999" customHeight="1" x14ac:dyDescent="0.35">
      <c r="A45" s="24">
        <v>42</v>
      </c>
      <c r="B45" s="8" t="s">
        <v>235</v>
      </c>
      <c r="C45" s="24">
        <v>2005</v>
      </c>
      <c r="D45" s="24"/>
      <c r="E45" s="10">
        <v>1000</v>
      </c>
      <c r="F45" s="4" t="s">
        <v>163</v>
      </c>
      <c r="G45" s="2"/>
      <c r="H45" s="2"/>
      <c r="I45" s="2"/>
      <c r="J45" s="2"/>
      <c r="K45" s="2">
        <v>0</v>
      </c>
      <c r="L45" s="16">
        <f t="shared" si="0"/>
        <v>0</v>
      </c>
      <c r="M45" s="2">
        <v>0</v>
      </c>
    </row>
    <row r="46" spans="1:13" ht="20.149999999999999" customHeight="1" x14ac:dyDescent="0.35">
      <c r="A46" s="24">
        <v>43</v>
      </c>
      <c r="B46" s="8" t="s">
        <v>236</v>
      </c>
      <c r="C46" s="24">
        <v>2005</v>
      </c>
      <c r="D46" s="24"/>
      <c r="E46" s="10">
        <v>1000</v>
      </c>
      <c r="F46" s="4" t="s">
        <v>42</v>
      </c>
      <c r="G46" s="2"/>
      <c r="H46" s="2"/>
      <c r="I46" s="2"/>
      <c r="J46" s="2"/>
      <c r="K46" s="2">
        <v>0</v>
      </c>
      <c r="L46" s="16">
        <f t="shared" si="0"/>
        <v>0</v>
      </c>
      <c r="M46" s="2">
        <v>0</v>
      </c>
    </row>
    <row r="47" spans="1:13" ht="20.149999999999999" customHeight="1" x14ac:dyDescent="0.35">
      <c r="A47" s="24">
        <v>44</v>
      </c>
      <c r="B47" s="8" t="s">
        <v>114</v>
      </c>
      <c r="C47" s="2">
        <v>2005</v>
      </c>
      <c r="D47" s="2"/>
      <c r="E47" s="17">
        <v>1000</v>
      </c>
      <c r="F47" s="21" t="s">
        <v>3</v>
      </c>
      <c r="G47" s="2"/>
      <c r="H47" s="2">
        <v>0</v>
      </c>
      <c r="I47" s="2"/>
      <c r="J47" s="2"/>
      <c r="K47" s="2"/>
      <c r="L47" s="16">
        <f t="shared" si="0"/>
        <v>0</v>
      </c>
      <c r="M47" s="2">
        <v>0</v>
      </c>
    </row>
    <row r="48" spans="1:13" ht="20.149999999999999" customHeight="1" x14ac:dyDescent="0.35">
      <c r="A48" s="24">
        <v>45</v>
      </c>
      <c r="B48" s="8" t="s">
        <v>115</v>
      </c>
      <c r="C48" s="2">
        <v>2005</v>
      </c>
      <c r="D48" s="2"/>
      <c r="E48" s="17">
        <v>1089</v>
      </c>
      <c r="F48" s="4" t="s">
        <v>17</v>
      </c>
      <c r="G48" s="2"/>
      <c r="H48" s="2">
        <v>0</v>
      </c>
      <c r="I48" s="2"/>
      <c r="J48" s="2"/>
      <c r="K48" s="2"/>
      <c r="L48" s="16">
        <f t="shared" si="0"/>
        <v>0</v>
      </c>
      <c r="M48" s="2">
        <v>0</v>
      </c>
    </row>
    <row r="49" spans="1:13" ht="20.149999999999999" customHeight="1" x14ac:dyDescent="0.35">
      <c r="A49" s="24">
        <v>46</v>
      </c>
      <c r="B49" s="8" t="s">
        <v>117</v>
      </c>
      <c r="C49" s="2">
        <v>2005</v>
      </c>
      <c r="D49" s="2"/>
      <c r="E49" s="17">
        <v>1000</v>
      </c>
      <c r="F49" s="4" t="s">
        <v>14</v>
      </c>
      <c r="G49" s="2">
        <v>0</v>
      </c>
      <c r="H49" s="2"/>
      <c r="I49" s="2"/>
      <c r="J49" s="2"/>
      <c r="K49" s="2"/>
      <c r="L49" s="16">
        <f t="shared" si="0"/>
        <v>0</v>
      </c>
      <c r="M49" s="2">
        <v>0</v>
      </c>
    </row>
    <row r="50" spans="1:13" ht="15" thickBot="1" x14ac:dyDescent="0.4"/>
    <row r="51" spans="1:13" ht="20.149999999999999" customHeight="1" thickBot="1" x14ac:dyDescent="0.4">
      <c r="A51" s="41"/>
      <c r="B51" s="42"/>
      <c r="C51" s="41"/>
      <c r="D51" s="41"/>
      <c r="E51" s="41"/>
      <c r="F51" s="43" t="s">
        <v>168</v>
      </c>
      <c r="G51" s="12">
        <v>21</v>
      </c>
      <c r="H51" s="12">
        <v>28</v>
      </c>
      <c r="I51" s="12">
        <v>16</v>
      </c>
      <c r="J51" s="12">
        <v>15</v>
      </c>
      <c r="K51" s="13">
        <v>22</v>
      </c>
    </row>
    <row r="52" spans="1:13" ht="20.149999999999999" customHeight="1" x14ac:dyDescent="0.35">
      <c r="A52" s="41"/>
      <c r="B52" s="42"/>
      <c r="C52" s="41"/>
      <c r="D52" s="41"/>
      <c r="E52" s="41"/>
      <c r="F52" s="57"/>
      <c r="G52" s="58"/>
      <c r="H52" s="58"/>
      <c r="I52" s="58"/>
      <c r="J52" s="58"/>
      <c r="K52" s="58"/>
    </row>
    <row r="53" spans="1:13" ht="20.149999999999999" customHeight="1" thickBot="1" x14ac:dyDescent="0.5">
      <c r="A53" s="61" t="s">
        <v>190</v>
      </c>
      <c r="B53" s="42"/>
      <c r="C53" s="41"/>
      <c r="D53" s="41"/>
      <c r="E53" s="41"/>
      <c r="F53" s="57"/>
      <c r="G53" s="58"/>
      <c r="H53" s="58"/>
      <c r="I53" s="58"/>
      <c r="J53" s="58"/>
      <c r="K53" s="58"/>
    </row>
    <row r="54" spans="1:13" ht="20.149999999999999" customHeight="1" x14ac:dyDescent="0.35">
      <c r="A54" s="64" t="s">
        <v>18</v>
      </c>
      <c r="B54" s="65" t="s">
        <v>19</v>
      </c>
      <c r="C54" s="96" t="s">
        <v>20</v>
      </c>
      <c r="D54" s="97"/>
      <c r="E54" s="66" t="s">
        <v>21</v>
      </c>
      <c r="F54" s="67" t="s">
        <v>22</v>
      </c>
      <c r="G54" s="58"/>
      <c r="H54" s="58"/>
      <c r="I54" s="58"/>
      <c r="J54" s="58"/>
      <c r="K54" s="58"/>
    </row>
    <row r="55" spans="1:13" ht="20.149999999999999" customHeight="1" x14ac:dyDescent="0.35">
      <c r="A55" s="24" t="s">
        <v>1</v>
      </c>
      <c r="B55" s="9" t="s">
        <v>80</v>
      </c>
      <c r="C55" s="100">
        <v>2004</v>
      </c>
      <c r="D55" s="99"/>
      <c r="E55" s="10">
        <v>1637</v>
      </c>
      <c r="F55" s="4" t="s">
        <v>81</v>
      </c>
      <c r="G55" s="58"/>
      <c r="H55" s="58"/>
      <c r="I55" s="58"/>
      <c r="J55" s="58"/>
      <c r="K55" s="58"/>
    </row>
    <row r="56" spans="1:13" ht="20.149999999999999" customHeight="1" x14ac:dyDescent="0.35">
      <c r="A56" s="24" t="s">
        <v>4</v>
      </c>
      <c r="B56" s="4" t="s">
        <v>82</v>
      </c>
      <c r="C56" s="100">
        <v>2004</v>
      </c>
      <c r="D56" s="99"/>
      <c r="E56" s="10">
        <v>1446</v>
      </c>
      <c r="F56" s="18" t="s">
        <v>3</v>
      </c>
      <c r="G56" s="58"/>
      <c r="H56" s="58"/>
      <c r="I56" s="58"/>
      <c r="J56" s="58"/>
      <c r="K56" s="58"/>
    </row>
    <row r="57" spans="1:13" ht="20.149999999999999" customHeight="1" x14ac:dyDescent="0.35">
      <c r="A57" s="24" t="s">
        <v>6</v>
      </c>
      <c r="B57" s="9" t="s">
        <v>84</v>
      </c>
      <c r="C57" s="100">
        <v>2004</v>
      </c>
      <c r="D57" s="99"/>
      <c r="E57" s="10">
        <v>1436</v>
      </c>
      <c r="F57" s="18" t="s">
        <v>17</v>
      </c>
      <c r="G57" s="58"/>
      <c r="H57" s="58"/>
      <c r="I57" s="58"/>
      <c r="J57" s="58"/>
      <c r="K57" s="58"/>
    </row>
    <row r="58" spans="1:13" ht="20.149999999999999" customHeight="1" x14ac:dyDescent="0.35">
      <c r="A58" s="24" t="s">
        <v>8</v>
      </c>
      <c r="B58" s="9" t="s">
        <v>83</v>
      </c>
      <c r="C58" s="100">
        <v>2004</v>
      </c>
      <c r="D58" s="99"/>
      <c r="E58" s="10">
        <v>1410</v>
      </c>
      <c r="F58" s="4" t="s">
        <v>42</v>
      </c>
      <c r="G58" s="58"/>
      <c r="H58" s="58"/>
      <c r="I58" s="58"/>
      <c r="J58" s="58"/>
      <c r="K58" s="58"/>
    </row>
    <row r="59" spans="1:13" ht="20.149999999999999" customHeight="1" x14ac:dyDescent="0.35">
      <c r="A59" s="24" t="s">
        <v>24</v>
      </c>
      <c r="B59" s="4" t="s">
        <v>85</v>
      </c>
      <c r="C59" s="100">
        <v>2005</v>
      </c>
      <c r="D59" s="99"/>
      <c r="E59" s="10">
        <v>1405</v>
      </c>
      <c r="F59" s="18" t="s">
        <v>17</v>
      </c>
      <c r="G59" s="58"/>
      <c r="H59" s="58"/>
      <c r="I59" s="58"/>
      <c r="J59" s="58"/>
      <c r="K59" s="58"/>
    </row>
    <row r="60" spans="1:13" ht="20.149999999999999" customHeight="1" x14ac:dyDescent="0.35">
      <c r="A60" s="68" t="s">
        <v>171</v>
      </c>
      <c r="B60" s="42"/>
      <c r="C60" s="41"/>
      <c r="D60" s="41"/>
      <c r="E60" s="41"/>
      <c r="F60" s="57"/>
      <c r="G60" s="58"/>
      <c r="H60" s="58"/>
      <c r="I60" s="58"/>
      <c r="J60" s="58"/>
      <c r="K60" s="58"/>
    </row>
    <row r="61" spans="1:13" ht="20.149999999999999" customHeight="1" x14ac:dyDescent="0.35">
      <c r="A61" s="41"/>
      <c r="B61" s="42"/>
      <c r="C61" s="41"/>
      <c r="D61" s="41"/>
      <c r="E61" s="41"/>
      <c r="F61" s="57"/>
      <c r="G61" s="58"/>
      <c r="H61" s="58"/>
      <c r="I61" s="58"/>
      <c r="J61" s="58"/>
      <c r="K61" s="58"/>
    </row>
    <row r="62" spans="1:13" ht="20.149999999999999" customHeight="1" x14ac:dyDescent="0.4">
      <c r="A62" s="60" t="s">
        <v>242</v>
      </c>
      <c r="B62" s="42"/>
      <c r="C62" s="41"/>
      <c r="D62" s="41"/>
      <c r="E62" s="41"/>
      <c r="F62" s="57"/>
      <c r="G62" s="58"/>
      <c r="H62" s="58"/>
      <c r="I62" s="58"/>
      <c r="J62" s="58"/>
      <c r="K62" s="58"/>
    </row>
    <row r="63" spans="1:13" ht="15" thickBot="1" x14ac:dyDescent="0.4">
      <c r="A63" s="5"/>
    </row>
    <row r="64" spans="1:13" ht="95" x14ac:dyDescent="0.35">
      <c r="A64" s="46" t="s">
        <v>165</v>
      </c>
      <c r="B64" s="45" t="s">
        <v>19</v>
      </c>
      <c r="C64" s="44" t="s">
        <v>20</v>
      </c>
      <c r="D64" s="44" t="s">
        <v>166</v>
      </c>
      <c r="E64" s="44" t="s">
        <v>169</v>
      </c>
      <c r="F64" s="45" t="s">
        <v>22</v>
      </c>
      <c r="G64" s="44" t="s">
        <v>0</v>
      </c>
      <c r="H64" s="44" t="s">
        <v>10</v>
      </c>
      <c r="I64" s="44" t="s">
        <v>162</v>
      </c>
      <c r="J64" s="44" t="s">
        <v>180</v>
      </c>
      <c r="K64" s="44" t="s">
        <v>163</v>
      </c>
      <c r="L64" s="56" t="s">
        <v>23</v>
      </c>
      <c r="M64" s="47" t="s">
        <v>164</v>
      </c>
    </row>
    <row r="65" spans="1:13" ht="20.149999999999999" customHeight="1" x14ac:dyDescent="0.35">
      <c r="A65" s="10">
        <v>1</v>
      </c>
      <c r="B65" s="4" t="s">
        <v>82</v>
      </c>
      <c r="C65" s="3">
        <v>2004</v>
      </c>
      <c r="D65" s="3"/>
      <c r="E65" s="10">
        <v>1448</v>
      </c>
      <c r="F65" s="18" t="s">
        <v>3</v>
      </c>
      <c r="G65" s="2">
        <v>15</v>
      </c>
      <c r="H65" s="2">
        <v>18</v>
      </c>
      <c r="I65" s="2">
        <v>19</v>
      </c>
      <c r="J65" s="2"/>
      <c r="K65" s="2">
        <v>20</v>
      </c>
      <c r="L65" s="16">
        <f t="shared" ref="L65:L101" si="1">SUM(G65:K65)</f>
        <v>72</v>
      </c>
      <c r="M65" s="2">
        <v>57</v>
      </c>
    </row>
    <row r="66" spans="1:13" ht="20.149999999999999" customHeight="1" x14ac:dyDescent="0.35">
      <c r="A66" s="89" t="s">
        <v>243</v>
      </c>
      <c r="B66" s="4" t="s">
        <v>85</v>
      </c>
      <c r="C66" s="3">
        <v>2005</v>
      </c>
      <c r="D66" s="3"/>
      <c r="E66" s="10">
        <v>1313</v>
      </c>
      <c r="F66" s="18" t="s">
        <v>17</v>
      </c>
      <c r="G66" s="2">
        <v>17</v>
      </c>
      <c r="H66" s="2">
        <v>16</v>
      </c>
      <c r="I66" s="2">
        <v>15</v>
      </c>
      <c r="J66" s="2">
        <v>20</v>
      </c>
      <c r="K66" s="2"/>
      <c r="L66" s="16">
        <f t="shared" si="1"/>
        <v>68</v>
      </c>
      <c r="M66" s="2">
        <v>53</v>
      </c>
    </row>
    <row r="67" spans="1:13" ht="20.149999999999999" customHeight="1" x14ac:dyDescent="0.35">
      <c r="A67" s="92" t="s">
        <v>243</v>
      </c>
      <c r="B67" s="70" t="s">
        <v>89</v>
      </c>
      <c r="C67" s="69">
        <v>2005</v>
      </c>
      <c r="D67" s="69"/>
      <c r="E67" s="69">
        <v>1235</v>
      </c>
      <c r="F67" s="70" t="s">
        <v>81</v>
      </c>
      <c r="G67" s="71">
        <v>18</v>
      </c>
      <c r="H67" s="71">
        <v>13</v>
      </c>
      <c r="I67" s="71">
        <v>16</v>
      </c>
      <c r="J67" s="71">
        <v>19</v>
      </c>
      <c r="K67" s="71"/>
      <c r="L67" s="72">
        <f t="shared" si="1"/>
        <v>66</v>
      </c>
      <c r="M67" s="84">
        <v>53</v>
      </c>
    </row>
    <row r="68" spans="1:13" ht="20.149999999999999" customHeight="1" x14ac:dyDescent="0.35">
      <c r="A68" s="89" t="s">
        <v>243</v>
      </c>
      <c r="B68" s="4" t="s">
        <v>83</v>
      </c>
      <c r="C68" s="3">
        <v>2004</v>
      </c>
      <c r="D68" s="3"/>
      <c r="E68" s="10">
        <v>1378</v>
      </c>
      <c r="F68" s="4" t="s">
        <v>42</v>
      </c>
      <c r="G68" s="2">
        <v>16</v>
      </c>
      <c r="H68" s="2">
        <v>17</v>
      </c>
      <c r="I68" s="2">
        <v>20</v>
      </c>
      <c r="J68" s="2"/>
      <c r="K68" s="2">
        <v>14</v>
      </c>
      <c r="L68" s="16">
        <f t="shared" si="1"/>
        <v>67</v>
      </c>
      <c r="M68" s="2">
        <v>53</v>
      </c>
    </row>
    <row r="69" spans="1:13" ht="20.149999999999999" customHeight="1" x14ac:dyDescent="0.35">
      <c r="A69" s="69">
        <v>5</v>
      </c>
      <c r="B69" s="70" t="s">
        <v>100</v>
      </c>
      <c r="C69" s="69">
        <v>2005</v>
      </c>
      <c r="D69" s="69"/>
      <c r="E69" s="69">
        <v>1320</v>
      </c>
      <c r="F69" s="70" t="s">
        <v>42</v>
      </c>
      <c r="G69" s="71"/>
      <c r="H69" s="71">
        <v>12</v>
      </c>
      <c r="I69" s="71"/>
      <c r="J69" s="71">
        <v>18</v>
      </c>
      <c r="K69" s="71">
        <v>17</v>
      </c>
      <c r="L69" s="72">
        <f t="shared" si="1"/>
        <v>47</v>
      </c>
      <c r="M69" s="84">
        <v>47</v>
      </c>
    </row>
    <row r="70" spans="1:13" ht="20.149999999999999" customHeight="1" x14ac:dyDescent="0.35">
      <c r="A70" s="69">
        <v>6</v>
      </c>
      <c r="B70" s="70" t="s">
        <v>90</v>
      </c>
      <c r="C70" s="69">
        <v>2005</v>
      </c>
      <c r="D70" s="69"/>
      <c r="E70" s="69">
        <v>1055</v>
      </c>
      <c r="F70" s="70" t="s">
        <v>14</v>
      </c>
      <c r="G70" s="71">
        <v>13</v>
      </c>
      <c r="H70" s="71">
        <v>11</v>
      </c>
      <c r="I70" s="71">
        <v>14</v>
      </c>
      <c r="J70" s="71">
        <v>9</v>
      </c>
      <c r="K70" s="71"/>
      <c r="L70" s="72">
        <f t="shared" si="1"/>
        <v>47</v>
      </c>
      <c r="M70" s="84">
        <v>38</v>
      </c>
    </row>
    <row r="71" spans="1:13" ht="20.149999999999999" customHeight="1" x14ac:dyDescent="0.35">
      <c r="A71" s="69">
        <v>7</v>
      </c>
      <c r="B71" s="70" t="s">
        <v>92</v>
      </c>
      <c r="C71" s="69">
        <v>2005</v>
      </c>
      <c r="D71" s="69"/>
      <c r="E71" s="69">
        <v>1033</v>
      </c>
      <c r="F71" s="70" t="s">
        <v>17</v>
      </c>
      <c r="G71" s="71">
        <v>11</v>
      </c>
      <c r="H71" s="71">
        <v>8</v>
      </c>
      <c r="I71" s="71">
        <v>10</v>
      </c>
      <c r="J71" s="71">
        <v>15</v>
      </c>
      <c r="K71" s="71"/>
      <c r="L71" s="72">
        <f t="shared" si="1"/>
        <v>44</v>
      </c>
      <c r="M71" s="84">
        <v>36</v>
      </c>
    </row>
    <row r="72" spans="1:13" ht="20.149999999999999" customHeight="1" x14ac:dyDescent="0.35">
      <c r="A72" s="69">
        <v>8</v>
      </c>
      <c r="B72" s="70" t="s">
        <v>96</v>
      </c>
      <c r="C72" s="69">
        <v>2004</v>
      </c>
      <c r="D72" s="69"/>
      <c r="E72" s="69">
        <v>1000</v>
      </c>
      <c r="F72" s="70" t="s">
        <v>14</v>
      </c>
      <c r="G72" s="71"/>
      <c r="H72" s="71">
        <v>7</v>
      </c>
      <c r="I72" s="71">
        <v>11</v>
      </c>
      <c r="J72" s="71">
        <v>16</v>
      </c>
      <c r="K72" s="71"/>
      <c r="L72" s="72">
        <f t="shared" si="1"/>
        <v>34</v>
      </c>
      <c r="M72" s="84">
        <v>34</v>
      </c>
    </row>
    <row r="73" spans="1:13" ht="20.149999999999999" customHeight="1" x14ac:dyDescent="0.35">
      <c r="A73" s="10">
        <v>9</v>
      </c>
      <c r="B73" s="8" t="s">
        <v>94</v>
      </c>
      <c r="C73" s="2">
        <v>2004</v>
      </c>
      <c r="D73" s="2"/>
      <c r="E73" s="17">
        <v>1075</v>
      </c>
      <c r="F73" s="21" t="s">
        <v>17</v>
      </c>
      <c r="G73" s="2"/>
      <c r="H73" s="2">
        <v>15</v>
      </c>
      <c r="I73" s="2">
        <v>6</v>
      </c>
      <c r="J73" s="2">
        <v>10</v>
      </c>
      <c r="K73" s="2"/>
      <c r="L73" s="16">
        <f t="shared" si="1"/>
        <v>31</v>
      </c>
      <c r="M73" s="2">
        <v>31</v>
      </c>
    </row>
    <row r="74" spans="1:13" ht="20.149999999999999" customHeight="1" x14ac:dyDescent="0.35">
      <c r="A74" s="10">
        <v>10</v>
      </c>
      <c r="B74" s="8" t="s">
        <v>98</v>
      </c>
      <c r="C74" s="2">
        <v>2005</v>
      </c>
      <c r="D74" s="2"/>
      <c r="E74" s="17">
        <v>1416</v>
      </c>
      <c r="F74" s="21" t="s">
        <v>81</v>
      </c>
      <c r="G74" s="2"/>
      <c r="H74" s="2">
        <v>14</v>
      </c>
      <c r="I74" s="2"/>
      <c r="J74" s="2"/>
      <c r="K74" s="2">
        <v>15</v>
      </c>
      <c r="L74" s="16">
        <f t="shared" si="1"/>
        <v>29</v>
      </c>
      <c r="M74" s="2">
        <v>29</v>
      </c>
    </row>
    <row r="75" spans="1:13" ht="20.149999999999999" customHeight="1" x14ac:dyDescent="0.35">
      <c r="A75" s="10">
        <v>11</v>
      </c>
      <c r="B75" s="4" t="s">
        <v>261</v>
      </c>
      <c r="C75" s="3">
        <v>2005</v>
      </c>
      <c r="D75" s="3"/>
      <c r="E75" s="10">
        <v>1077</v>
      </c>
      <c r="F75" s="4" t="s">
        <v>17</v>
      </c>
      <c r="G75" s="2">
        <v>3</v>
      </c>
      <c r="H75" s="2">
        <v>0</v>
      </c>
      <c r="I75" s="2"/>
      <c r="J75" s="2">
        <v>13</v>
      </c>
      <c r="K75" s="2">
        <v>12</v>
      </c>
      <c r="L75" s="16">
        <f t="shared" si="1"/>
        <v>28</v>
      </c>
      <c r="M75" s="2">
        <v>28</v>
      </c>
    </row>
    <row r="76" spans="1:13" ht="20.149999999999999" customHeight="1" x14ac:dyDescent="0.35">
      <c r="A76" s="10">
        <v>12</v>
      </c>
      <c r="B76" s="4" t="s">
        <v>95</v>
      </c>
      <c r="C76" s="3">
        <v>2005</v>
      </c>
      <c r="D76" s="3"/>
      <c r="E76" s="10">
        <v>1100</v>
      </c>
      <c r="F76" s="4" t="s">
        <v>17</v>
      </c>
      <c r="G76" s="2">
        <v>6</v>
      </c>
      <c r="H76" s="2">
        <v>6</v>
      </c>
      <c r="I76" s="2">
        <v>8</v>
      </c>
      <c r="J76" s="2">
        <v>8</v>
      </c>
      <c r="K76" s="2">
        <v>9</v>
      </c>
      <c r="L76" s="16">
        <f t="shared" si="1"/>
        <v>37</v>
      </c>
      <c r="M76" s="2">
        <v>25</v>
      </c>
    </row>
    <row r="77" spans="1:13" ht="20.149999999999999" customHeight="1" x14ac:dyDescent="0.35">
      <c r="A77" s="10">
        <v>13</v>
      </c>
      <c r="B77" s="8" t="s">
        <v>227</v>
      </c>
      <c r="C77" s="2">
        <v>2005</v>
      </c>
      <c r="D77" s="2"/>
      <c r="E77" s="17">
        <v>1000</v>
      </c>
      <c r="F77" s="21" t="s">
        <v>68</v>
      </c>
      <c r="G77" s="2"/>
      <c r="H77" s="2">
        <v>8</v>
      </c>
      <c r="I77" s="2"/>
      <c r="J77" s="2"/>
      <c r="K77" s="2">
        <v>13</v>
      </c>
      <c r="L77" s="16">
        <f t="shared" si="1"/>
        <v>21</v>
      </c>
      <c r="M77" s="2">
        <v>21</v>
      </c>
    </row>
    <row r="78" spans="1:13" ht="20.149999999999999" customHeight="1" x14ac:dyDescent="0.35">
      <c r="A78" s="10">
        <v>14</v>
      </c>
      <c r="B78" s="15" t="s">
        <v>99</v>
      </c>
      <c r="C78" s="3">
        <v>2004</v>
      </c>
      <c r="D78" s="3"/>
      <c r="E78" s="25">
        <v>1000</v>
      </c>
      <c r="F78" s="4" t="s">
        <v>14</v>
      </c>
      <c r="G78" s="2">
        <v>8</v>
      </c>
      <c r="H78" s="2">
        <v>0</v>
      </c>
      <c r="I78" s="2">
        <v>5</v>
      </c>
      <c r="J78" s="2">
        <v>6</v>
      </c>
      <c r="K78" s="2">
        <v>1</v>
      </c>
      <c r="L78" s="16">
        <f t="shared" si="1"/>
        <v>20</v>
      </c>
      <c r="M78" s="2">
        <v>19</v>
      </c>
    </row>
    <row r="79" spans="1:13" ht="20.149999999999999" customHeight="1" x14ac:dyDescent="0.35">
      <c r="A79" s="10">
        <v>15</v>
      </c>
      <c r="B79" s="79" t="s">
        <v>80</v>
      </c>
      <c r="C79" s="28">
        <v>2004</v>
      </c>
      <c r="D79" s="28"/>
      <c r="E79" s="29">
        <v>1636</v>
      </c>
      <c r="F79" s="30" t="s">
        <v>81</v>
      </c>
      <c r="G79" s="2"/>
      <c r="H79" s="2">
        <v>19</v>
      </c>
      <c r="I79" s="2"/>
      <c r="J79" s="2"/>
      <c r="K79" s="2"/>
      <c r="L79" s="16">
        <f t="shared" si="1"/>
        <v>19</v>
      </c>
      <c r="M79" s="2">
        <v>19</v>
      </c>
    </row>
    <row r="80" spans="1:13" ht="20.149999999999999" customHeight="1" x14ac:dyDescent="0.35">
      <c r="A80" s="10">
        <v>16</v>
      </c>
      <c r="B80" s="8" t="s">
        <v>105</v>
      </c>
      <c r="C80" s="2">
        <v>2005</v>
      </c>
      <c r="D80" s="2"/>
      <c r="E80" s="17">
        <v>1100</v>
      </c>
      <c r="F80" s="4" t="s">
        <v>42</v>
      </c>
      <c r="G80" s="2"/>
      <c r="H80" s="2">
        <v>9</v>
      </c>
      <c r="I80" s="2"/>
      <c r="J80" s="2"/>
      <c r="K80" s="2">
        <v>8</v>
      </c>
      <c r="L80" s="16">
        <f t="shared" si="1"/>
        <v>17</v>
      </c>
      <c r="M80" s="2">
        <v>17</v>
      </c>
    </row>
    <row r="81" spans="1:13" ht="20.149999999999999" customHeight="1" x14ac:dyDescent="0.35">
      <c r="A81" s="10">
        <v>17</v>
      </c>
      <c r="B81" s="8" t="s">
        <v>108</v>
      </c>
      <c r="C81" s="2">
        <v>2004</v>
      </c>
      <c r="D81" s="2"/>
      <c r="E81" s="17">
        <v>1000</v>
      </c>
      <c r="F81" s="18" t="s">
        <v>68</v>
      </c>
      <c r="G81" s="2"/>
      <c r="H81" s="2">
        <v>5</v>
      </c>
      <c r="I81" s="2"/>
      <c r="J81" s="2"/>
      <c r="K81" s="2">
        <v>10</v>
      </c>
      <c r="L81" s="16">
        <f t="shared" si="1"/>
        <v>15</v>
      </c>
      <c r="M81" s="2">
        <v>15</v>
      </c>
    </row>
    <row r="82" spans="1:13" ht="20.149999999999999" customHeight="1" x14ac:dyDescent="0.35">
      <c r="A82" s="10">
        <v>18</v>
      </c>
      <c r="B82" s="8" t="s">
        <v>191</v>
      </c>
      <c r="C82" s="2">
        <v>2005</v>
      </c>
      <c r="D82" s="2"/>
      <c r="E82" s="17">
        <v>1064</v>
      </c>
      <c r="F82" s="21" t="s">
        <v>17</v>
      </c>
      <c r="G82" s="2"/>
      <c r="H82" s="2">
        <v>0</v>
      </c>
      <c r="I82" s="2"/>
      <c r="J82" s="2">
        <v>14</v>
      </c>
      <c r="K82" s="2"/>
      <c r="L82" s="16">
        <f t="shared" si="1"/>
        <v>14</v>
      </c>
      <c r="M82" s="2">
        <v>14</v>
      </c>
    </row>
    <row r="83" spans="1:13" ht="20.149999999999999" customHeight="1" x14ac:dyDescent="0.35">
      <c r="A83" s="10">
        <v>19</v>
      </c>
      <c r="B83" s="8" t="s">
        <v>104</v>
      </c>
      <c r="C83" s="2">
        <v>2004</v>
      </c>
      <c r="D83" s="2"/>
      <c r="E83" s="17">
        <v>1100</v>
      </c>
      <c r="F83" s="18" t="s">
        <v>42</v>
      </c>
      <c r="G83" s="2"/>
      <c r="H83" s="2">
        <v>0</v>
      </c>
      <c r="I83" s="2">
        <v>9</v>
      </c>
      <c r="J83" s="2"/>
      <c r="K83" s="2">
        <v>4</v>
      </c>
      <c r="L83" s="16">
        <f t="shared" si="1"/>
        <v>13</v>
      </c>
      <c r="M83" s="2">
        <v>13</v>
      </c>
    </row>
    <row r="84" spans="1:13" ht="20.149999999999999" customHeight="1" x14ac:dyDescent="0.35">
      <c r="A84" s="10">
        <v>20</v>
      </c>
      <c r="B84" s="8" t="s">
        <v>116</v>
      </c>
      <c r="C84" s="2">
        <v>2005</v>
      </c>
      <c r="D84" s="2"/>
      <c r="E84" s="17">
        <v>1034</v>
      </c>
      <c r="F84" s="4" t="s">
        <v>17</v>
      </c>
      <c r="G84" s="2"/>
      <c r="H84" s="2">
        <v>0</v>
      </c>
      <c r="I84" s="2"/>
      <c r="J84" s="2">
        <v>12</v>
      </c>
      <c r="K84" s="2"/>
      <c r="L84" s="16">
        <f t="shared" si="1"/>
        <v>12</v>
      </c>
      <c r="M84" s="2">
        <v>12</v>
      </c>
    </row>
    <row r="85" spans="1:13" ht="20.149999999999999" customHeight="1" x14ac:dyDescent="0.35">
      <c r="A85" s="10">
        <v>21</v>
      </c>
      <c r="B85" s="8" t="s">
        <v>228</v>
      </c>
      <c r="C85" s="24">
        <v>2004</v>
      </c>
      <c r="D85" s="24"/>
      <c r="E85" s="10">
        <v>1000</v>
      </c>
      <c r="F85" s="4" t="s">
        <v>42</v>
      </c>
      <c r="G85" s="2"/>
      <c r="H85" s="2"/>
      <c r="I85" s="2"/>
      <c r="J85" s="2"/>
      <c r="K85" s="2">
        <v>11</v>
      </c>
      <c r="L85" s="16">
        <f t="shared" si="1"/>
        <v>11</v>
      </c>
      <c r="M85" s="2">
        <v>11</v>
      </c>
    </row>
    <row r="86" spans="1:13" ht="20.149999999999999" customHeight="1" x14ac:dyDescent="0.35">
      <c r="A86" s="10">
        <v>22</v>
      </c>
      <c r="B86" s="4" t="s">
        <v>101</v>
      </c>
      <c r="C86" s="24">
        <v>2005</v>
      </c>
      <c r="D86" s="24"/>
      <c r="E86" s="10">
        <v>1125</v>
      </c>
      <c r="F86" s="4" t="s">
        <v>102</v>
      </c>
      <c r="G86" s="2">
        <v>10</v>
      </c>
      <c r="H86" s="2"/>
      <c r="I86" s="2"/>
      <c r="J86" s="2"/>
      <c r="K86" s="2"/>
      <c r="L86" s="16">
        <f t="shared" si="1"/>
        <v>10</v>
      </c>
      <c r="M86" s="2">
        <v>10</v>
      </c>
    </row>
    <row r="87" spans="1:13" ht="20.149999999999999" customHeight="1" x14ac:dyDescent="0.35">
      <c r="A87" s="10">
        <v>23</v>
      </c>
      <c r="B87" s="4" t="s">
        <v>106</v>
      </c>
      <c r="C87" s="3">
        <v>2005</v>
      </c>
      <c r="D87" s="3"/>
      <c r="E87" s="10">
        <v>1099</v>
      </c>
      <c r="F87" s="4" t="s">
        <v>42</v>
      </c>
      <c r="G87" s="2">
        <v>7</v>
      </c>
      <c r="H87" s="2">
        <v>0</v>
      </c>
      <c r="I87" s="2"/>
      <c r="J87" s="2"/>
      <c r="K87" s="2"/>
      <c r="L87" s="16">
        <f t="shared" si="1"/>
        <v>7</v>
      </c>
      <c r="M87" s="2">
        <v>7</v>
      </c>
    </row>
    <row r="88" spans="1:13" ht="20.149999999999999" customHeight="1" x14ac:dyDescent="0.35">
      <c r="A88" s="10">
        <v>24</v>
      </c>
      <c r="B88" s="8" t="s">
        <v>231</v>
      </c>
      <c r="C88" s="24">
        <v>2005</v>
      </c>
      <c r="D88" s="24"/>
      <c r="E88" s="10">
        <v>1000</v>
      </c>
      <c r="F88" s="4" t="s">
        <v>184</v>
      </c>
      <c r="G88" s="2"/>
      <c r="H88" s="2"/>
      <c r="I88" s="2"/>
      <c r="J88" s="2"/>
      <c r="K88" s="2">
        <v>6</v>
      </c>
      <c r="L88" s="16">
        <f t="shared" si="1"/>
        <v>6</v>
      </c>
      <c r="M88" s="2">
        <v>6</v>
      </c>
    </row>
    <row r="89" spans="1:13" ht="20.149999999999999" customHeight="1" x14ac:dyDescent="0.35">
      <c r="A89" s="10">
        <v>25</v>
      </c>
      <c r="B89" s="4" t="s">
        <v>107</v>
      </c>
      <c r="C89" s="3">
        <v>2005</v>
      </c>
      <c r="D89" s="3"/>
      <c r="E89" s="10">
        <v>1000</v>
      </c>
      <c r="F89" s="21" t="s">
        <v>3</v>
      </c>
      <c r="G89" s="2">
        <v>5</v>
      </c>
      <c r="H89" s="2"/>
      <c r="I89" s="2"/>
      <c r="J89" s="2"/>
      <c r="K89" s="2"/>
      <c r="L89" s="16">
        <f t="shared" si="1"/>
        <v>5</v>
      </c>
      <c r="M89" s="2">
        <v>5</v>
      </c>
    </row>
    <row r="90" spans="1:13" ht="20.149999999999999" customHeight="1" x14ac:dyDescent="0.35">
      <c r="A90" s="10">
        <v>26</v>
      </c>
      <c r="B90" s="8" t="s">
        <v>232</v>
      </c>
      <c r="C90" s="24">
        <v>2005</v>
      </c>
      <c r="D90" s="24"/>
      <c r="E90" s="10">
        <v>1000</v>
      </c>
      <c r="F90" s="4" t="s">
        <v>202</v>
      </c>
      <c r="G90" s="2"/>
      <c r="H90" s="2"/>
      <c r="I90" s="2"/>
      <c r="J90" s="2"/>
      <c r="K90" s="2">
        <v>5</v>
      </c>
      <c r="L90" s="16">
        <f t="shared" si="1"/>
        <v>5</v>
      </c>
      <c r="M90" s="2">
        <v>5</v>
      </c>
    </row>
    <row r="91" spans="1:13" ht="20.149999999999999" customHeight="1" x14ac:dyDescent="0.35">
      <c r="A91" s="10">
        <v>27</v>
      </c>
      <c r="B91" s="4" t="s">
        <v>109</v>
      </c>
      <c r="C91" s="3">
        <v>2005</v>
      </c>
      <c r="D91" s="3"/>
      <c r="E91" s="10">
        <v>1000</v>
      </c>
      <c r="F91" s="21" t="s">
        <v>3</v>
      </c>
      <c r="G91" s="2">
        <v>4</v>
      </c>
      <c r="H91" s="2">
        <v>0</v>
      </c>
      <c r="I91" s="2"/>
      <c r="J91" s="2"/>
      <c r="K91" s="2"/>
      <c r="L91" s="16">
        <f t="shared" si="1"/>
        <v>4</v>
      </c>
      <c r="M91" s="2">
        <v>4</v>
      </c>
    </row>
    <row r="92" spans="1:13" ht="20.149999999999999" customHeight="1" x14ac:dyDescent="0.35">
      <c r="A92" s="10">
        <v>28</v>
      </c>
      <c r="B92" s="8" t="s">
        <v>110</v>
      </c>
      <c r="C92" s="2">
        <v>2005</v>
      </c>
      <c r="D92" s="2"/>
      <c r="E92" s="17">
        <v>1000</v>
      </c>
      <c r="F92" s="4" t="s">
        <v>68</v>
      </c>
      <c r="G92" s="2"/>
      <c r="H92" s="2">
        <v>3</v>
      </c>
      <c r="I92" s="2"/>
      <c r="J92" s="2"/>
      <c r="K92" s="2"/>
      <c r="L92" s="16">
        <f t="shared" si="1"/>
        <v>3</v>
      </c>
      <c r="M92" s="2">
        <v>3</v>
      </c>
    </row>
    <row r="93" spans="1:13" ht="20.149999999999999" customHeight="1" x14ac:dyDescent="0.35">
      <c r="A93" s="10">
        <v>29</v>
      </c>
      <c r="B93" s="8" t="s">
        <v>233</v>
      </c>
      <c r="C93" s="24">
        <v>2004</v>
      </c>
      <c r="D93" s="24"/>
      <c r="E93" s="10">
        <v>1000</v>
      </c>
      <c r="F93" s="4" t="s">
        <v>163</v>
      </c>
      <c r="G93" s="2"/>
      <c r="H93" s="2"/>
      <c r="I93" s="2"/>
      <c r="J93" s="2"/>
      <c r="K93" s="2">
        <v>3</v>
      </c>
      <c r="L93" s="16">
        <f t="shared" si="1"/>
        <v>3</v>
      </c>
      <c r="M93" s="2">
        <v>3</v>
      </c>
    </row>
    <row r="94" spans="1:13" ht="20.149999999999999" customHeight="1" x14ac:dyDescent="0.35">
      <c r="A94" s="10">
        <v>30</v>
      </c>
      <c r="B94" s="4" t="s">
        <v>111</v>
      </c>
      <c r="C94" s="24">
        <v>2005</v>
      </c>
      <c r="D94" s="24"/>
      <c r="E94" s="10">
        <v>1000</v>
      </c>
      <c r="F94" s="21" t="s">
        <v>102</v>
      </c>
      <c r="G94" s="2">
        <v>2</v>
      </c>
      <c r="H94" s="2"/>
      <c r="I94" s="2"/>
      <c r="J94" s="2"/>
      <c r="K94" s="2"/>
      <c r="L94" s="16">
        <f t="shared" si="1"/>
        <v>2</v>
      </c>
      <c r="M94" s="2">
        <v>2</v>
      </c>
    </row>
    <row r="95" spans="1:13" ht="20.149999999999999" customHeight="1" x14ac:dyDescent="0.35">
      <c r="A95" s="10">
        <v>31</v>
      </c>
      <c r="B95" s="8" t="s">
        <v>234</v>
      </c>
      <c r="C95" s="24">
        <v>2004</v>
      </c>
      <c r="D95" s="24"/>
      <c r="E95" s="10">
        <v>1000</v>
      </c>
      <c r="F95" s="4" t="s">
        <v>42</v>
      </c>
      <c r="G95" s="2"/>
      <c r="H95" s="2"/>
      <c r="I95" s="2"/>
      <c r="J95" s="2"/>
      <c r="K95" s="2">
        <v>2</v>
      </c>
      <c r="L95" s="16">
        <f t="shared" si="1"/>
        <v>2</v>
      </c>
      <c r="M95" s="2">
        <v>2</v>
      </c>
    </row>
    <row r="96" spans="1:13" ht="20.149999999999999" customHeight="1" x14ac:dyDescent="0.35">
      <c r="A96" s="10">
        <v>32</v>
      </c>
      <c r="B96" s="8" t="s">
        <v>113</v>
      </c>
      <c r="C96" s="2">
        <v>2005</v>
      </c>
      <c r="D96" s="2"/>
      <c r="E96" s="17">
        <v>1000</v>
      </c>
      <c r="F96" s="4" t="s">
        <v>3</v>
      </c>
      <c r="G96" s="2"/>
      <c r="H96" s="2">
        <v>1</v>
      </c>
      <c r="I96" s="2"/>
      <c r="J96" s="2"/>
      <c r="K96" s="2"/>
      <c r="L96" s="16">
        <f t="shared" si="1"/>
        <v>1</v>
      </c>
      <c r="M96" s="2">
        <v>1</v>
      </c>
    </row>
    <row r="97" spans="1:13" ht="20.149999999999999" customHeight="1" x14ac:dyDescent="0.35">
      <c r="A97" s="10">
        <v>33</v>
      </c>
      <c r="B97" s="8" t="s">
        <v>235</v>
      </c>
      <c r="C97" s="24">
        <v>2005</v>
      </c>
      <c r="D97" s="24"/>
      <c r="E97" s="10">
        <v>1000</v>
      </c>
      <c r="F97" s="4" t="s">
        <v>163</v>
      </c>
      <c r="G97" s="2"/>
      <c r="H97" s="2"/>
      <c r="I97" s="2"/>
      <c r="J97" s="2"/>
      <c r="K97" s="2">
        <v>0</v>
      </c>
      <c r="L97" s="16">
        <f t="shared" si="1"/>
        <v>0</v>
      </c>
      <c r="M97" s="2">
        <v>0</v>
      </c>
    </row>
    <row r="98" spans="1:13" ht="20.149999999999999" customHeight="1" x14ac:dyDescent="0.35">
      <c r="A98" s="10">
        <v>34</v>
      </c>
      <c r="B98" s="8" t="s">
        <v>236</v>
      </c>
      <c r="C98" s="24">
        <v>2005</v>
      </c>
      <c r="D98" s="24"/>
      <c r="E98" s="10">
        <v>1000</v>
      </c>
      <c r="F98" s="4" t="s">
        <v>42</v>
      </c>
      <c r="G98" s="2"/>
      <c r="H98" s="2"/>
      <c r="I98" s="2"/>
      <c r="J98" s="2"/>
      <c r="K98" s="2">
        <v>0</v>
      </c>
      <c r="L98" s="16">
        <f t="shared" si="1"/>
        <v>0</v>
      </c>
      <c r="M98" s="2">
        <v>0</v>
      </c>
    </row>
    <row r="99" spans="1:13" ht="20.149999999999999" customHeight="1" x14ac:dyDescent="0.35">
      <c r="A99" s="10">
        <v>35</v>
      </c>
      <c r="B99" s="8" t="s">
        <v>174</v>
      </c>
      <c r="C99" s="2">
        <v>2005</v>
      </c>
      <c r="D99" s="2"/>
      <c r="E99" s="17">
        <v>1000</v>
      </c>
      <c r="F99" s="21" t="s">
        <v>3</v>
      </c>
      <c r="G99" s="2"/>
      <c r="H99" s="2">
        <v>0</v>
      </c>
      <c r="I99" s="2"/>
      <c r="J99" s="2"/>
      <c r="K99" s="2"/>
      <c r="L99" s="16">
        <f t="shared" si="1"/>
        <v>0</v>
      </c>
      <c r="M99" s="2">
        <v>0</v>
      </c>
    </row>
    <row r="100" spans="1:13" ht="20.149999999999999" customHeight="1" x14ac:dyDescent="0.35">
      <c r="A100" s="10">
        <v>36</v>
      </c>
      <c r="B100" s="8" t="s">
        <v>115</v>
      </c>
      <c r="C100" s="2">
        <v>2005</v>
      </c>
      <c r="D100" s="2"/>
      <c r="E100" s="17">
        <v>1089</v>
      </c>
      <c r="F100" s="4" t="s">
        <v>17</v>
      </c>
      <c r="G100" s="2"/>
      <c r="H100" s="2">
        <v>0</v>
      </c>
      <c r="I100" s="2"/>
      <c r="J100" s="2"/>
      <c r="K100" s="2"/>
      <c r="L100" s="16">
        <f t="shared" si="1"/>
        <v>0</v>
      </c>
      <c r="M100" s="2">
        <v>0</v>
      </c>
    </row>
    <row r="101" spans="1:13" ht="20.149999999999999" customHeight="1" x14ac:dyDescent="0.35">
      <c r="A101" s="10">
        <v>37</v>
      </c>
      <c r="B101" s="8" t="s">
        <v>117</v>
      </c>
      <c r="C101" s="2">
        <v>2005</v>
      </c>
      <c r="D101" s="2"/>
      <c r="E101" s="17">
        <v>1000</v>
      </c>
      <c r="F101" s="4" t="s">
        <v>14</v>
      </c>
      <c r="G101" s="2">
        <v>0</v>
      </c>
      <c r="H101" s="2"/>
      <c r="I101" s="2"/>
      <c r="J101" s="2"/>
      <c r="K101" s="2"/>
      <c r="L101" s="16">
        <f t="shared" si="1"/>
        <v>0</v>
      </c>
      <c r="M101" s="2">
        <v>0</v>
      </c>
    </row>
    <row r="102" spans="1:13" ht="20.149999999999999" customHeight="1" x14ac:dyDescent="0.35">
      <c r="A102" s="68" t="s">
        <v>252</v>
      </c>
      <c r="B102" s="73"/>
      <c r="C102" s="38"/>
      <c r="D102" s="38"/>
      <c r="E102" s="77"/>
      <c r="F102" s="15"/>
      <c r="G102" s="38"/>
      <c r="H102" s="38"/>
      <c r="I102" s="38"/>
      <c r="J102" s="38"/>
      <c r="K102" s="38"/>
      <c r="L102" s="39"/>
      <c r="M102" s="38"/>
    </row>
    <row r="103" spans="1:13" ht="20.149999999999999" customHeight="1" x14ac:dyDescent="0.35">
      <c r="A103" s="95" t="s">
        <v>244</v>
      </c>
      <c r="B103" s="73"/>
      <c r="C103" s="38"/>
      <c r="D103" s="38"/>
      <c r="E103" s="77"/>
      <c r="F103" s="15"/>
      <c r="G103" s="38"/>
      <c r="H103" s="38"/>
      <c r="I103" s="38"/>
      <c r="J103" s="38"/>
      <c r="K103" s="38"/>
      <c r="L103" s="39"/>
      <c r="M103" s="38"/>
    </row>
    <row r="104" spans="1:13" ht="20.149999999999999" customHeight="1" x14ac:dyDescent="0.35">
      <c r="A104" s="38"/>
      <c r="B104" s="73"/>
      <c r="C104" s="38"/>
      <c r="D104" s="38"/>
      <c r="E104" s="77"/>
      <c r="F104" s="15"/>
      <c r="G104" s="38"/>
      <c r="H104" s="38"/>
      <c r="I104" s="38"/>
      <c r="J104" s="38"/>
      <c r="K104" s="38"/>
      <c r="L104" s="39"/>
      <c r="M104" s="38"/>
    </row>
    <row r="105" spans="1:13" ht="19" thickBot="1" x14ac:dyDescent="0.5">
      <c r="A105" s="61" t="s">
        <v>189</v>
      </c>
      <c r="B105" s="42"/>
      <c r="C105" s="41"/>
      <c r="D105" s="41"/>
      <c r="E105" s="41"/>
      <c r="F105" s="57"/>
      <c r="G105" s="38"/>
      <c r="H105" s="38"/>
      <c r="I105" s="38"/>
      <c r="J105" s="38"/>
      <c r="K105" s="38"/>
      <c r="L105" s="39"/>
      <c r="M105" s="38"/>
    </row>
    <row r="106" spans="1:13" ht="20.149999999999999" customHeight="1" x14ac:dyDescent="0.35">
      <c r="A106" s="64" t="s">
        <v>18</v>
      </c>
      <c r="B106" s="65" t="s">
        <v>19</v>
      </c>
      <c r="C106" s="96" t="s">
        <v>20</v>
      </c>
      <c r="D106" s="97"/>
      <c r="E106" s="66" t="s">
        <v>21</v>
      </c>
      <c r="F106" s="67" t="s">
        <v>22</v>
      </c>
      <c r="G106" s="58"/>
      <c r="H106" s="58"/>
      <c r="I106" s="58"/>
      <c r="J106" s="58"/>
      <c r="K106" s="58"/>
    </row>
    <row r="107" spans="1:13" ht="20.149999999999999" customHeight="1" x14ac:dyDescent="0.35">
      <c r="A107" s="24" t="s">
        <v>1</v>
      </c>
      <c r="B107" s="9" t="s">
        <v>86</v>
      </c>
      <c r="C107" s="100">
        <v>2005</v>
      </c>
      <c r="D107" s="99"/>
      <c r="E107" s="10">
        <v>1580</v>
      </c>
      <c r="F107" s="18" t="s">
        <v>81</v>
      </c>
      <c r="G107" s="58"/>
      <c r="H107" s="58"/>
      <c r="I107" s="58"/>
      <c r="J107" s="58"/>
      <c r="K107" s="58"/>
    </row>
    <row r="108" spans="1:13" ht="20.149999999999999" customHeight="1" x14ac:dyDescent="0.35">
      <c r="A108" s="24" t="s">
        <v>4</v>
      </c>
      <c r="B108" s="9" t="s">
        <v>87</v>
      </c>
      <c r="C108" s="100">
        <v>2004</v>
      </c>
      <c r="D108" s="99"/>
      <c r="E108" s="10">
        <v>1461</v>
      </c>
      <c r="F108" s="4" t="s">
        <v>42</v>
      </c>
      <c r="G108" s="58"/>
      <c r="H108" s="58"/>
      <c r="I108" s="58"/>
      <c r="J108" s="58"/>
      <c r="K108" s="58"/>
    </row>
    <row r="109" spans="1:13" ht="20.149999999999999" customHeight="1" x14ac:dyDescent="0.35">
      <c r="A109" s="24" t="s">
        <v>6</v>
      </c>
      <c r="B109" s="9" t="s">
        <v>97</v>
      </c>
      <c r="C109" s="100">
        <v>2005</v>
      </c>
      <c r="D109" s="99"/>
      <c r="E109" s="10">
        <v>1193</v>
      </c>
      <c r="F109" s="4" t="s">
        <v>17</v>
      </c>
      <c r="G109" s="58"/>
      <c r="H109" s="58"/>
      <c r="I109" s="58"/>
      <c r="J109" s="58"/>
      <c r="K109" s="58"/>
    </row>
    <row r="110" spans="1:13" ht="20.149999999999999" customHeight="1" x14ac:dyDescent="0.35">
      <c r="A110" s="68" t="s">
        <v>172</v>
      </c>
      <c r="B110" s="42"/>
      <c r="C110" s="41"/>
      <c r="D110" s="41"/>
      <c r="E110" s="41"/>
      <c r="F110" s="57"/>
      <c r="G110" s="58"/>
      <c r="H110" s="58"/>
      <c r="I110" s="58"/>
      <c r="J110" s="58"/>
      <c r="K110" s="58"/>
    </row>
    <row r="111" spans="1:13" x14ac:dyDescent="0.35">
      <c r="A111" s="41"/>
      <c r="B111" s="42"/>
      <c r="C111" s="41"/>
      <c r="D111" s="41"/>
      <c r="E111" s="41"/>
      <c r="F111" s="57"/>
    </row>
    <row r="112" spans="1:13" ht="18" x14ac:dyDescent="0.4">
      <c r="A112" s="60" t="s">
        <v>246</v>
      </c>
      <c r="B112" s="42"/>
      <c r="C112" s="41"/>
      <c r="D112" s="41"/>
      <c r="E112" s="41"/>
      <c r="F112" s="57"/>
    </row>
    <row r="113" spans="1:13" ht="15" thickBot="1" x14ac:dyDescent="0.4">
      <c r="A113" s="41"/>
      <c r="B113" s="42"/>
      <c r="C113" s="41"/>
      <c r="D113" s="41"/>
      <c r="E113" s="41"/>
      <c r="F113" s="57"/>
    </row>
    <row r="114" spans="1:13" ht="95" x14ac:dyDescent="0.35">
      <c r="A114" s="46" t="s">
        <v>165</v>
      </c>
      <c r="B114" s="45" t="s">
        <v>19</v>
      </c>
      <c r="C114" s="44" t="s">
        <v>20</v>
      </c>
      <c r="D114" s="44" t="s">
        <v>166</v>
      </c>
      <c r="E114" s="44" t="s">
        <v>169</v>
      </c>
      <c r="F114" s="45" t="s">
        <v>22</v>
      </c>
      <c r="G114" s="44" t="s">
        <v>0</v>
      </c>
      <c r="H114" s="44" t="s">
        <v>10</v>
      </c>
      <c r="I114" s="44" t="s">
        <v>162</v>
      </c>
      <c r="J114" s="44" t="s">
        <v>180</v>
      </c>
      <c r="K114" s="44" t="s">
        <v>163</v>
      </c>
      <c r="L114" s="56" t="s">
        <v>23</v>
      </c>
      <c r="M114" s="47" t="s">
        <v>164</v>
      </c>
    </row>
    <row r="115" spans="1:13" ht="20.149999999999999" customHeight="1" x14ac:dyDescent="0.35">
      <c r="A115" s="10">
        <v>1</v>
      </c>
      <c r="B115" s="8" t="s">
        <v>86</v>
      </c>
      <c r="C115" s="2">
        <v>2005</v>
      </c>
      <c r="D115" s="2" t="s">
        <v>167</v>
      </c>
      <c r="E115" s="17">
        <v>1580</v>
      </c>
      <c r="F115" s="21" t="s">
        <v>81</v>
      </c>
      <c r="G115" s="2">
        <v>19</v>
      </c>
      <c r="H115" s="2">
        <v>20</v>
      </c>
      <c r="I115" s="2">
        <v>17</v>
      </c>
      <c r="J115" s="2"/>
      <c r="K115" s="2">
        <v>18</v>
      </c>
      <c r="L115" s="16">
        <f t="shared" ref="L115:L123" si="2">SUM(G115:K115)</f>
        <v>74</v>
      </c>
      <c r="M115" s="2">
        <v>57</v>
      </c>
    </row>
    <row r="116" spans="1:13" ht="20.149999999999999" customHeight="1" x14ac:dyDescent="0.35">
      <c r="A116" s="10">
        <v>2</v>
      </c>
      <c r="B116" s="4" t="s">
        <v>91</v>
      </c>
      <c r="C116" s="3">
        <v>2004</v>
      </c>
      <c r="D116" s="3" t="s">
        <v>167</v>
      </c>
      <c r="E116" s="10">
        <v>1461</v>
      </c>
      <c r="F116" s="18" t="s">
        <v>42</v>
      </c>
      <c r="G116" s="2">
        <v>20</v>
      </c>
      <c r="H116" s="2"/>
      <c r="I116" s="2">
        <v>18</v>
      </c>
      <c r="J116" s="2"/>
      <c r="K116" s="2">
        <v>19</v>
      </c>
      <c r="L116" s="16">
        <f t="shared" si="2"/>
        <v>57</v>
      </c>
      <c r="M116" s="2">
        <v>57</v>
      </c>
    </row>
    <row r="117" spans="1:13" ht="20.149999999999999" customHeight="1" x14ac:dyDescent="0.35">
      <c r="A117" s="69">
        <v>3</v>
      </c>
      <c r="B117" s="70" t="s">
        <v>88</v>
      </c>
      <c r="C117" s="69">
        <v>2005</v>
      </c>
      <c r="D117" s="69" t="s">
        <v>167</v>
      </c>
      <c r="E117" s="69">
        <v>1127</v>
      </c>
      <c r="F117" s="70" t="s">
        <v>17</v>
      </c>
      <c r="G117" s="71">
        <v>14</v>
      </c>
      <c r="H117" s="71"/>
      <c r="I117" s="71">
        <v>13</v>
      </c>
      <c r="J117" s="71">
        <v>11</v>
      </c>
      <c r="K117" s="71"/>
      <c r="L117" s="72">
        <f t="shared" si="2"/>
        <v>38</v>
      </c>
      <c r="M117" s="71">
        <v>38</v>
      </c>
    </row>
    <row r="118" spans="1:13" ht="20.149999999999999" customHeight="1" x14ac:dyDescent="0.35">
      <c r="A118" s="10">
        <v>4</v>
      </c>
      <c r="B118" s="4" t="s">
        <v>97</v>
      </c>
      <c r="C118" s="3">
        <v>2005</v>
      </c>
      <c r="D118" s="3" t="s">
        <v>167</v>
      </c>
      <c r="E118" s="10">
        <v>1193</v>
      </c>
      <c r="F118" s="18" t="s">
        <v>17</v>
      </c>
      <c r="G118" s="2"/>
      <c r="H118" s="2">
        <v>4</v>
      </c>
      <c r="I118" s="2">
        <v>12</v>
      </c>
      <c r="J118" s="2">
        <v>17</v>
      </c>
      <c r="K118" s="2"/>
      <c r="L118" s="16">
        <f t="shared" si="2"/>
        <v>33</v>
      </c>
      <c r="M118" s="2">
        <v>33</v>
      </c>
    </row>
    <row r="119" spans="1:13" ht="20.149999999999999" customHeight="1" x14ac:dyDescent="0.35">
      <c r="A119" s="69">
        <v>5</v>
      </c>
      <c r="B119" s="70" t="s">
        <v>93</v>
      </c>
      <c r="C119" s="69">
        <v>2005</v>
      </c>
      <c r="D119" s="69" t="s">
        <v>167</v>
      </c>
      <c r="E119" s="69">
        <v>1100</v>
      </c>
      <c r="F119" s="70" t="s">
        <v>17</v>
      </c>
      <c r="G119" s="71">
        <v>12</v>
      </c>
      <c r="H119" s="71">
        <v>2</v>
      </c>
      <c r="I119" s="71">
        <v>7</v>
      </c>
      <c r="J119" s="71">
        <v>7</v>
      </c>
      <c r="K119" s="71"/>
      <c r="L119" s="72">
        <f t="shared" si="2"/>
        <v>28</v>
      </c>
      <c r="M119" s="71">
        <v>26</v>
      </c>
    </row>
    <row r="120" spans="1:13" ht="20.149999999999999" customHeight="1" x14ac:dyDescent="0.35">
      <c r="A120" s="69">
        <v>6</v>
      </c>
      <c r="B120" s="70" t="s">
        <v>188</v>
      </c>
      <c r="C120" s="69">
        <v>2007</v>
      </c>
      <c r="D120" s="69" t="s">
        <v>167</v>
      </c>
      <c r="E120" s="69">
        <v>1157</v>
      </c>
      <c r="F120" s="70" t="s">
        <v>3</v>
      </c>
      <c r="G120" s="71"/>
      <c r="H120" s="71"/>
      <c r="I120" s="71"/>
      <c r="J120" s="71"/>
      <c r="K120" s="71">
        <v>16</v>
      </c>
      <c r="L120" s="72">
        <f t="shared" si="2"/>
        <v>16</v>
      </c>
      <c r="M120" s="71">
        <v>16</v>
      </c>
    </row>
    <row r="121" spans="1:13" ht="20.149999999999999" customHeight="1" x14ac:dyDescent="0.35">
      <c r="A121" s="69">
        <v>7</v>
      </c>
      <c r="B121" s="70" t="s">
        <v>103</v>
      </c>
      <c r="C121" s="69">
        <v>2005</v>
      </c>
      <c r="D121" s="69" t="s">
        <v>167</v>
      </c>
      <c r="E121" s="69">
        <v>1000</v>
      </c>
      <c r="F121" s="70" t="s">
        <v>72</v>
      </c>
      <c r="G121" s="71">
        <v>9</v>
      </c>
      <c r="H121" s="71"/>
      <c r="I121" s="71"/>
      <c r="J121" s="71"/>
      <c r="K121" s="71"/>
      <c r="L121" s="72">
        <f t="shared" si="2"/>
        <v>9</v>
      </c>
      <c r="M121" s="71">
        <v>9</v>
      </c>
    </row>
    <row r="122" spans="1:13" ht="20.149999999999999" customHeight="1" x14ac:dyDescent="0.35">
      <c r="A122" s="69">
        <v>8</v>
      </c>
      <c r="B122" s="70" t="s">
        <v>229</v>
      </c>
      <c r="C122" s="69">
        <v>2005</v>
      </c>
      <c r="D122" s="69" t="s">
        <v>167</v>
      </c>
      <c r="E122" s="69">
        <v>1000</v>
      </c>
      <c r="F122" s="70" t="s">
        <v>230</v>
      </c>
      <c r="G122" s="71"/>
      <c r="H122" s="71"/>
      <c r="I122" s="71"/>
      <c r="J122" s="71"/>
      <c r="K122" s="71">
        <v>7</v>
      </c>
      <c r="L122" s="72">
        <f t="shared" si="2"/>
        <v>7</v>
      </c>
      <c r="M122" s="71">
        <v>7</v>
      </c>
    </row>
    <row r="123" spans="1:13" ht="20.149999999999999" customHeight="1" x14ac:dyDescent="0.35">
      <c r="A123" s="10">
        <v>9</v>
      </c>
      <c r="B123" s="4" t="s">
        <v>112</v>
      </c>
      <c r="C123" s="3">
        <v>2004</v>
      </c>
      <c r="D123" s="3" t="s">
        <v>167</v>
      </c>
      <c r="E123" s="10">
        <v>1000</v>
      </c>
      <c r="F123" s="18" t="s">
        <v>72</v>
      </c>
      <c r="G123" s="2">
        <v>1</v>
      </c>
      <c r="H123" s="2"/>
      <c r="I123" s="2"/>
      <c r="J123" s="2"/>
      <c r="K123" s="2"/>
      <c r="L123" s="16">
        <f t="shared" si="2"/>
        <v>1</v>
      </c>
      <c r="M123" s="2">
        <v>1</v>
      </c>
    </row>
    <row r="124" spans="1:13" ht="20.149999999999999" customHeight="1" x14ac:dyDescent="0.35">
      <c r="A124" s="68" t="s">
        <v>222</v>
      </c>
      <c r="B124" s="73"/>
      <c r="C124" s="38"/>
      <c r="D124" s="38"/>
      <c r="E124" s="77"/>
      <c r="F124" s="15"/>
      <c r="G124" s="38"/>
      <c r="H124" s="38"/>
      <c r="I124" s="38"/>
      <c r="J124" s="38"/>
      <c r="K124" s="38"/>
      <c r="L124" s="39"/>
      <c r="M124" s="38"/>
    </row>
    <row r="125" spans="1:13" ht="20.149999999999999" customHeight="1" x14ac:dyDescent="0.35">
      <c r="A125" s="95" t="s">
        <v>245</v>
      </c>
      <c r="B125" s="73"/>
      <c r="C125" s="38"/>
      <c r="D125" s="38"/>
      <c r="E125" s="77"/>
      <c r="F125" s="15"/>
      <c r="G125" s="38"/>
      <c r="H125" s="38"/>
      <c r="I125" s="38"/>
      <c r="J125" s="38"/>
      <c r="K125" s="38"/>
      <c r="L125" s="39"/>
      <c r="M125" s="38"/>
    </row>
    <row r="126" spans="1:13" x14ac:dyDescent="0.35">
      <c r="A126" s="41"/>
      <c r="B126" s="42"/>
      <c r="C126" s="41"/>
      <c r="D126" s="41"/>
      <c r="E126" s="41"/>
      <c r="F126" s="57"/>
    </row>
  </sheetData>
  <sortState ref="A115:M125">
    <sortCondition descending="1" ref="M117"/>
  </sortState>
  <mergeCells count="10">
    <mergeCell ref="C54:D54"/>
    <mergeCell ref="C107:D107"/>
    <mergeCell ref="C108:D108"/>
    <mergeCell ref="C109:D109"/>
    <mergeCell ref="C106:D106"/>
    <mergeCell ref="C55:D55"/>
    <mergeCell ref="C56:D56"/>
    <mergeCell ref="C57:D57"/>
    <mergeCell ref="C58:D58"/>
    <mergeCell ref="C59:D59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61" workbookViewId="0">
      <selection activeCell="A65" sqref="A65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258" max="258" width="5.90625" customWidth="1"/>
    <col min="259" max="259" width="19.54296875" customWidth="1"/>
    <col min="260" max="260" width="7.453125" customWidth="1"/>
    <col min="261" max="261" width="6.90625" customWidth="1"/>
    <col min="262" max="262" width="24" customWidth="1"/>
    <col min="263" max="267" width="8.1796875" customWidth="1"/>
    <col min="268" max="268" width="9.08984375" customWidth="1"/>
    <col min="269" max="269" width="7.453125" customWidth="1"/>
    <col min="514" max="514" width="5.90625" customWidth="1"/>
    <col min="515" max="515" width="19.54296875" customWidth="1"/>
    <col min="516" max="516" width="7.453125" customWidth="1"/>
    <col min="517" max="517" width="6.90625" customWidth="1"/>
    <col min="518" max="518" width="24" customWidth="1"/>
    <col min="519" max="523" width="8.1796875" customWidth="1"/>
    <col min="524" max="524" width="9.08984375" customWidth="1"/>
    <col min="525" max="525" width="7.453125" customWidth="1"/>
    <col min="770" max="770" width="5.90625" customWidth="1"/>
    <col min="771" max="771" width="19.54296875" customWidth="1"/>
    <col min="772" max="772" width="7.453125" customWidth="1"/>
    <col min="773" max="773" width="6.90625" customWidth="1"/>
    <col min="774" max="774" width="24" customWidth="1"/>
    <col min="775" max="779" width="8.1796875" customWidth="1"/>
    <col min="780" max="780" width="9.08984375" customWidth="1"/>
    <col min="781" max="781" width="7.453125" customWidth="1"/>
    <col min="1026" max="1026" width="5.90625" customWidth="1"/>
    <col min="1027" max="1027" width="19.54296875" customWidth="1"/>
    <col min="1028" max="1028" width="7.453125" customWidth="1"/>
    <col min="1029" max="1029" width="6.90625" customWidth="1"/>
    <col min="1030" max="1030" width="24" customWidth="1"/>
    <col min="1031" max="1035" width="8.1796875" customWidth="1"/>
    <col min="1036" max="1036" width="9.08984375" customWidth="1"/>
    <col min="1037" max="1037" width="7.453125" customWidth="1"/>
    <col min="1282" max="1282" width="5.90625" customWidth="1"/>
    <col min="1283" max="1283" width="19.54296875" customWidth="1"/>
    <col min="1284" max="1284" width="7.453125" customWidth="1"/>
    <col min="1285" max="1285" width="6.90625" customWidth="1"/>
    <col min="1286" max="1286" width="24" customWidth="1"/>
    <col min="1287" max="1291" width="8.1796875" customWidth="1"/>
    <col min="1292" max="1292" width="9.08984375" customWidth="1"/>
    <col min="1293" max="1293" width="7.453125" customWidth="1"/>
    <col min="1538" max="1538" width="5.90625" customWidth="1"/>
    <col min="1539" max="1539" width="19.54296875" customWidth="1"/>
    <col min="1540" max="1540" width="7.453125" customWidth="1"/>
    <col min="1541" max="1541" width="6.90625" customWidth="1"/>
    <col min="1542" max="1542" width="24" customWidth="1"/>
    <col min="1543" max="1547" width="8.1796875" customWidth="1"/>
    <col min="1548" max="1548" width="9.08984375" customWidth="1"/>
    <col min="1549" max="1549" width="7.453125" customWidth="1"/>
    <col min="1794" max="1794" width="5.90625" customWidth="1"/>
    <col min="1795" max="1795" width="19.54296875" customWidth="1"/>
    <col min="1796" max="1796" width="7.453125" customWidth="1"/>
    <col min="1797" max="1797" width="6.90625" customWidth="1"/>
    <col min="1798" max="1798" width="24" customWidth="1"/>
    <col min="1799" max="1803" width="8.1796875" customWidth="1"/>
    <col min="1804" max="1804" width="9.08984375" customWidth="1"/>
    <col min="1805" max="1805" width="7.453125" customWidth="1"/>
    <col min="2050" max="2050" width="5.90625" customWidth="1"/>
    <col min="2051" max="2051" width="19.54296875" customWidth="1"/>
    <col min="2052" max="2052" width="7.453125" customWidth="1"/>
    <col min="2053" max="2053" width="6.90625" customWidth="1"/>
    <col min="2054" max="2054" width="24" customWidth="1"/>
    <col min="2055" max="2059" width="8.1796875" customWidth="1"/>
    <col min="2060" max="2060" width="9.08984375" customWidth="1"/>
    <col min="2061" max="2061" width="7.453125" customWidth="1"/>
    <col min="2306" max="2306" width="5.90625" customWidth="1"/>
    <col min="2307" max="2307" width="19.54296875" customWidth="1"/>
    <col min="2308" max="2308" width="7.453125" customWidth="1"/>
    <col min="2309" max="2309" width="6.90625" customWidth="1"/>
    <col min="2310" max="2310" width="24" customWidth="1"/>
    <col min="2311" max="2315" width="8.1796875" customWidth="1"/>
    <col min="2316" max="2316" width="9.08984375" customWidth="1"/>
    <col min="2317" max="2317" width="7.453125" customWidth="1"/>
    <col min="2562" max="2562" width="5.90625" customWidth="1"/>
    <col min="2563" max="2563" width="19.54296875" customWidth="1"/>
    <col min="2564" max="2564" width="7.453125" customWidth="1"/>
    <col min="2565" max="2565" width="6.90625" customWidth="1"/>
    <col min="2566" max="2566" width="24" customWidth="1"/>
    <col min="2567" max="2571" width="8.1796875" customWidth="1"/>
    <col min="2572" max="2572" width="9.08984375" customWidth="1"/>
    <col min="2573" max="2573" width="7.453125" customWidth="1"/>
    <col min="2818" max="2818" width="5.90625" customWidth="1"/>
    <col min="2819" max="2819" width="19.54296875" customWidth="1"/>
    <col min="2820" max="2820" width="7.453125" customWidth="1"/>
    <col min="2821" max="2821" width="6.90625" customWidth="1"/>
    <col min="2822" max="2822" width="24" customWidth="1"/>
    <col min="2823" max="2827" width="8.1796875" customWidth="1"/>
    <col min="2828" max="2828" width="9.08984375" customWidth="1"/>
    <col min="2829" max="2829" width="7.453125" customWidth="1"/>
    <col min="3074" max="3074" width="5.90625" customWidth="1"/>
    <col min="3075" max="3075" width="19.54296875" customWidth="1"/>
    <col min="3076" max="3076" width="7.453125" customWidth="1"/>
    <col min="3077" max="3077" width="6.90625" customWidth="1"/>
    <col min="3078" max="3078" width="24" customWidth="1"/>
    <col min="3079" max="3083" width="8.1796875" customWidth="1"/>
    <col min="3084" max="3084" width="9.08984375" customWidth="1"/>
    <col min="3085" max="3085" width="7.453125" customWidth="1"/>
    <col min="3330" max="3330" width="5.90625" customWidth="1"/>
    <col min="3331" max="3331" width="19.54296875" customWidth="1"/>
    <col min="3332" max="3332" width="7.453125" customWidth="1"/>
    <col min="3333" max="3333" width="6.90625" customWidth="1"/>
    <col min="3334" max="3334" width="24" customWidth="1"/>
    <col min="3335" max="3339" width="8.1796875" customWidth="1"/>
    <col min="3340" max="3340" width="9.08984375" customWidth="1"/>
    <col min="3341" max="3341" width="7.453125" customWidth="1"/>
    <col min="3586" max="3586" width="5.90625" customWidth="1"/>
    <col min="3587" max="3587" width="19.54296875" customWidth="1"/>
    <col min="3588" max="3588" width="7.453125" customWidth="1"/>
    <col min="3589" max="3589" width="6.90625" customWidth="1"/>
    <col min="3590" max="3590" width="24" customWidth="1"/>
    <col min="3591" max="3595" width="8.1796875" customWidth="1"/>
    <col min="3596" max="3596" width="9.08984375" customWidth="1"/>
    <col min="3597" max="3597" width="7.453125" customWidth="1"/>
    <col min="3842" max="3842" width="5.90625" customWidth="1"/>
    <col min="3843" max="3843" width="19.54296875" customWidth="1"/>
    <col min="3844" max="3844" width="7.453125" customWidth="1"/>
    <col min="3845" max="3845" width="6.90625" customWidth="1"/>
    <col min="3846" max="3846" width="24" customWidth="1"/>
    <col min="3847" max="3851" width="8.1796875" customWidth="1"/>
    <col min="3852" max="3852" width="9.08984375" customWidth="1"/>
    <col min="3853" max="3853" width="7.453125" customWidth="1"/>
    <col min="4098" max="4098" width="5.90625" customWidth="1"/>
    <col min="4099" max="4099" width="19.54296875" customWidth="1"/>
    <col min="4100" max="4100" width="7.453125" customWidth="1"/>
    <col min="4101" max="4101" width="6.90625" customWidth="1"/>
    <col min="4102" max="4102" width="24" customWidth="1"/>
    <col min="4103" max="4107" width="8.1796875" customWidth="1"/>
    <col min="4108" max="4108" width="9.08984375" customWidth="1"/>
    <col min="4109" max="4109" width="7.453125" customWidth="1"/>
    <col min="4354" max="4354" width="5.90625" customWidth="1"/>
    <col min="4355" max="4355" width="19.54296875" customWidth="1"/>
    <col min="4356" max="4356" width="7.453125" customWidth="1"/>
    <col min="4357" max="4357" width="6.90625" customWidth="1"/>
    <col min="4358" max="4358" width="24" customWidth="1"/>
    <col min="4359" max="4363" width="8.1796875" customWidth="1"/>
    <col min="4364" max="4364" width="9.08984375" customWidth="1"/>
    <col min="4365" max="4365" width="7.453125" customWidth="1"/>
    <col min="4610" max="4610" width="5.90625" customWidth="1"/>
    <col min="4611" max="4611" width="19.54296875" customWidth="1"/>
    <col min="4612" max="4612" width="7.453125" customWidth="1"/>
    <col min="4613" max="4613" width="6.90625" customWidth="1"/>
    <col min="4614" max="4614" width="24" customWidth="1"/>
    <col min="4615" max="4619" width="8.1796875" customWidth="1"/>
    <col min="4620" max="4620" width="9.08984375" customWidth="1"/>
    <col min="4621" max="4621" width="7.453125" customWidth="1"/>
    <col min="4866" max="4866" width="5.90625" customWidth="1"/>
    <col min="4867" max="4867" width="19.54296875" customWidth="1"/>
    <col min="4868" max="4868" width="7.453125" customWidth="1"/>
    <col min="4869" max="4869" width="6.90625" customWidth="1"/>
    <col min="4870" max="4870" width="24" customWidth="1"/>
    <col min="4871" max="4875" width="8.1796875" customWidth="1"/>
    <col min="4876" max="4876" width="9.08984375" customWidth="1"/>
    <col min="4877" max="4877" width="7.453125" customWidth="1"/>
    <col min="5122" max="5122" width="5.90625" customWidth="1"/>
    <col min="5123" max="5123" width="19.54296875" customWidth="1"/>
    <col min="5124" max="5124" width="7.453125" customWidth="1"/>
    <col min="5125" max="5125" width="6.90625" customWidth="1"/>
    <col min="5126" max="5126" width="24" customWidth="1"/>
    <col min="5127" max="5131" width="8.1796875" customWidth="1"/>
    <col min="5132" max="5132" width="9.08984375" customWidth="1"/>
    <col min="5133" max="5133" width="7.453125" customWidth="1"/>
    <col min="5378" max="5378" width="5.90625" customWidth="1"/>
    <col min="5379" max="5379" width="19.54296875" customWidth="1"/>
    <col min="5380" max="5380" width="7.453125" customWidth="1"/>
    <col min="5381" max="5381" width="6.90625" customWidth="1"/>
    <col min="5382" max="5382" width="24" customWidth="1"/>
    <col min="5383" max="5387" width="8.1796875" customWidth="1"/>
    <col min="5388" max="5388" width="9.08984375" customWidth="1"/>
    <col min="5389" max="5389" width="7.453125" customWidth="1"/>
    <col min="5634" max="5634" width="5.90625" customWidth="1"/>
    <col min="5635" max="5635" width="19.54296875" customWidth="1"/>
    <col min="5636" max="5636" width="7.453125" customWidth="1"/>
    <col min="5637" max="5637" width="6.90625" customWidth="1"/>
    <col min="5638" max="5638" width="24" customWidth="1"/>
    <col min="5639" max="5643" width="8.1796875" customWidth="1"/>
    <col min="5644" max="5644" width="9.08984375" customWidth="1"/>
    <col min="5645" max="5645" width="7.453125" customWidth="1"/>
    <col min="5890" max="5890" width="5.90625" customWidth="1"/>
    <col min="5891" max="5891" width="19.54296875" customWidth="1"/>
    <col min="5892" max="5892" width="7.453125" customWidth="1"/>
    <col min="5893" max="5893" width="6.90625" customWidth="1"/>
    <col min="5894" max="5894" width="24" customWidth="1"/>
    <col min="5895" max="5899" width="8.1796875" customWidth="1"/>
    <col min="5900" max="5900" width="9.08984375" customWidth="1"/>
    <col min="5901" max="5901" width="7.453125" customWidth="1"/>
    <col min="6146" max="6146" width="5.90625" customWidth="1"/>
    <col min="6147" max="6147" width="19.54296875" customWidth="1"/>
    <col min="6148" max="6148" width="7.453125" customWidth="1"/>
    <col min="6149" max="6149" width="6.90625" customWidth="1"/>
    <col min="6150" max="6150" width="24" customWidth="1"/>
    <col min="6151" max="6155" width="8.1796875" customWidth="1"/>
    <col min="6156" max="6156" width="9.08984375" customWidth="1"/>
    <col min="6157" max="6157" width="7.453125" customWidth="1"/>
    <col min="6402" max="6402" width="5.90625" customWidth="1"/>
    <col min="6403" max="6403" width="19.54296875" customWidth="1"/>
    <col min="6404" max="6404" width="7.453125" customWidth="1"/>
    <col min="6405" max="6405" width="6.90625" customWidth="1"/>
    <col min="6406" max="6406" width="24" customWidth="1"/>
    <col min="6407" max="6411" width="8.1796875" customWidth="1"/>
    <col min="6412" max="6412" width="9.08984375" customWidth="1"/>
    <col min="6413" max="6413" width="7.453125" customWidth="1"/>
    <col min="6658" max="6658" width="5.90625" customWidth="1"/>
    <col min="6659" max="6659" width="19.54296875" customWidth="1"/>
    <col min="6660" max="6660" width="7.453125" customWidth="1"/>
    <col min="6661" max="6661" width="6.90625" customWidth="1"/>
    <col min="6662" max="6662" width="24" customWidth="1"/>
    <col min="6663" max="6667" width="8.1796875" customWidth="1"/>
    <col min="6668" max="6668" width="9.08984375" customWidth="1"/>
    <col min="6669" max="6669" width="7.453125" customWidth="1"/>
    <col min="6914" max="6914" width="5.90625" customWidth="1"/>
    <col min="6915" max="6915" width="19.54296875" customWidth="1"/>
    <col min="6916" max="6916" width="7.453125" customWidth="1"/>
    <col min="6917" max="6917" width="6.90625" customWidth="1"/>
    <col min="6918" max="6918" width="24" customWidth="1"/>
    <col min="6919" max="6923" width="8.1796875" customWidth="1"/>
    <col min="6924" max="6924" width="9.08984375" customWidth="1"/>
    <col min="6925" max="6925" width="7.453125" customWidth="1"/>
    <col min="7170" max="7170" width="5.90625" customWidth="1"/>
    <col min="7171" max="7171" width="19.54296875" customWidth="1"/>
    <col min="7172" max="7172" width="7.453125" customWidth="1"/>
    <col min="7173" max="7173" width="6.90625" customWidth="1"/>
    <col min="7174" max="7174" width="24" customWidth="1"/>
    <col min="7175" max="7179" width="8.1796875" customWidth="1"/>
    <col min="7180" max="7180" width="9.08984375" customWidth="1"/>
    <col min="7181" max="7181" width="7.453125" customWidth="1"/>
    <col min="7426" max="7426" width="5.90625" customWidth="1"/>
    <col min="7427" max="7427" width="19.54296875" customWidth="1"/>
    <col min="7428" max="7428" width="7.453125" customWidth="1"/>
    <col min="7429" max="7429" width="6.90625" customWidth="1"/>
    <col min="7430" max="7430" width="24" customWidth="1"/>
    <col min="7431" max="7435" width="8.1796875" customWidth="1"/>
    <col min="7436" max="7436" width="9.08984375" customWidth="1"/>
    <col min="7437" max="7437" width="7.453125" customWidth="1"/>
    <col min="7682" max="7682" width="5.90625" customWidth="1"/>
    <col min="7683" max="7683" width="19.54296875" customWidth="1"/>
    <col min="7684" max="7684" width="7.453125" customWidth="1"/>
    <col min="7685" max="7685" width="6.90625" customWidth="1"/>
    <col min="7686" max="7686" width="24" customWidth="1"/>
    <col min="7687" max="7691" width="8.1796875" customWidth="1"/>
    <col min="7692" max="7692" width="9.08984375" customWidth="1"/>
    <col min="7693" max="7693" width="7.453125" customWidth="1"/>
    <col min="7938" max="7938" width="5.90625" customWidth="1"/>
    <col min="7939" max="7939" width="19.54296875" customWidth="1"/>
    <col min="7940" max="7940" width="7.453125" customWidth="1"/>
    <col min="7941" max="7941" width="6.90625" customWidth="1"/>
    <col min="7942" max="7942" width="24" customWidth="1"/>
    <col min="7943" max="7947" width="8.1796875" customWidth="1"/>
    <col min="7948" max="7948" width="9.08984375" customWidth="1"/>
    <col min="7949" max="7949" width="7.453125" customWidth="1"/>
    <col min="8194" max="8194" width="5.90625" customWidth="1"/>
    <col min="8195" max="8195" width="19.54296875" customWidth="1"/>
    <col min="8196" max="8196" width="7.453125" customWidth="1"/>
    <col min="8197" max="8197" width="6.90625" customWidth="1"/>
    <col min="8198" max="8198" width="24" customWidth="1"/>
    <col min="8199" max="8203" width="8.1796875" customWidth="1"/>
    <col min="8204" max="8204" width="9.08984375" customWidth="1"/>
    <col min="8205" max="8205" width="7.453125" customWidth="1"/>
    <col min="8450" max="8450" width="5.90625" customWidth="1"/>
    <col min="8451" max="8451" width="19.54296875" customWidth="1"/>
    <col min="8452" max="8452" width="7.453125" customWidth="1"/>
    <col min="8453" max="8453" width="6.90625" customWidth="1"/>
    <col min="8454" max="8454" width="24" customWidth="1"/>
    <col min="8455" max="8459" width="8.1796875" customWidth="1"/>
    <col min="8460" max="8460" width="9.08984375" customWidth="1"/>
    <col min="8461" max="8461" width="7.453125" customWidth="1"/>
    <col min="8706" max="8706" width="5.90625" customWidth="1"/>
    <col min="8707" max="8707" width="19.54296875" customWidth="1"/>
    <col min="8708" max="8708" width="7.453125" customWidth="1"/>
    <col min="8709" max="8709" width="6.90625" customWidth="1"/>
    <col min="8710" max="8710" width="24" customWidth="1"/>
    <col min="8711" max="8715" width="8.1796875" customWidth="1"/>
    <col min="8716" max="8716" width="9.08984375" customWidth="1"/>
    <col min="8717" max="8717" width="7.453125" customWidth="1"/>
    <col min="8962" max="8962" width="5.90625" customWidth="1"/>
    <col min="8963" max="8963" width="19.54296875" customWidth="1"/>
    <col min="8964" max="8964" width="7.453125" customWidth="1"/>
    <col min="8965" max="8965" width="6.90625" customWidth="1"/>
    <col min="8966" max="8966" width="24" customWidth="1"/>
    <col min="8967" max="8971" width="8.1796875" customWidth="1"/>
    <col min="8972" max="8972" width="9.08984375" customWidth="1"/>
    <col min="8973" max="8973" width="7.453125" customWidth="1"/>
    <col min="9218" max="9218" width="5.90625" customWidth="1"/>
    <col min="9219" max="9219" width="19.54296875" customWidth="1"/>
    <col min="9220" max="9220" width="7.453125" customWidth="1"/>
    <col min="9221" max="9221" width="6.90625" customWidth="1"/>
    <col min="9222" max="9222" width="24" customWidth="1"/>
    <col min="9223" max="9227" width="8.1796875" customWidth="1"/>
    <col min="9228" max="9228" width="9.08984375" customWidth="1"/>
    <col min="9229" max="9229" width="7.453125" customWidth="1"/>
    <col min="9474" max="9474" width="5.90625" customWidth="1"/>
    <col min="9475" max="9475" width="19.54296875" customWidth="1"/>
    <col min="9476" max="9476" width="7.453125" customWidth="1"/>
    <col min="9477" max="9477" width="6.90625" customWidth="1"/>
    <col min="9478" max="9478" width="24" customWidth="1"/>
    <col min="9479" max="9483" width="8.1796875" customWidth="1"/>
    <col min="9484" max="9484" width="9.08984375" customWidth="1"/>
    <col min="9485" max="9485" width="7.453125" customWidth="1"/>
    <col min="9730" max="9730" width="5.90625" customWidth="1"/>
    <col min="9731" max="9731" width="19.54296875" customWidth="1"/>
    <col min="9732" max="9732" width="7.453125" customWidth="1"/>
    <col min="9733" max="9733" width="6.90625" customWidth="1"/>
    <col min="9734" max="9734" width="24" customWidth="1"/>
    <col min="9735" max="9739" width="8.1796875" customWidth="1"/>
    <col min="9740" max="9740" width="9.08984375" customWidth="1"/>
    <col min="9741" max="9741" width="7.453125" customWidth="1"/>
    <col min="9986" max="9986" width="5.90625" customWidth="1"/>
    <col min="9987" max="9987" width="19.54296875" customWidth="1"/>
    <col min="9988" max="9988" width="7.453125" customWidth="1"/>
    <col min="9989" max="9989" width="6.90625" customWidth="1"/>
    <col min="9990" max="9990" width="24" customWidth="1"/>
    <col min="9991" max="9995" width="8.1796875" customWidth="1"/>
    <col min="9996" max="9996" width="9.08984375" customWidth="1"/>
    <col min="9997" max="9997" width="7.453125" customWidth="1"/>
    <col min="10242" max="10242" width="5.90625" customWidth="1"/>
    <col min="10243" max="10243" width="19.54296875" customWidth="1"/>
    <col min="10244" max="10244" width="7.453125" customWidth="1"/>
    <col min="10245" max="10245" width="6.90625" customWidth="1"/>
    <col min="10246" max="10246" width="24" customWidth="1"/>
    <col min="10247" max="10251" width="8.1796875" customWidth="1"/>
    <col min="10252" max="10252" width="9.08984375" customWidth="1"/>
    <col min="10253" max="10253" width="7.453125" customWidth="1"/>
    <col min="10498" max="10498" width="5.90625" customWidth="1"/>
    <col min="10499" max="10499" width="19.54296875" customWidth="1"/>
    <col min="10500" max="10500" width="7.453125" customWidth="1"/>
    <col min="10501" max="10501" width="6.90625" customWidth="1"/>
    <col min="10502" max="10502" width="24" customWidth="1"/>
    <col min="10503" max="10507" width="8.1796875" customWidth="1"/>
    <col min="10508" max="10508" width="9.08984375" customWidth="1"/>
    <col min="10509" max="10509" width="7.453125" customWidth="1"/>
    <col min="10754" max="10754" width="5.90625" customWidth="1"/>
    <col min="10755" max="10755" width="19.54296875" customWidth="1"/>
    <col min="10756" max="10756" width="7.453125" customWidth="1"/>
    <col min="10757" max="10757" width="6.90625" customWidth="1"/>
    <col min="10758" max="10758" width="24" customWidth="1"/>
    <col min="10759" max="10763" width="8.1796875" customWidth="1"/>
    <col min="10764" max="10764" width="9.08984375" customWidth="1"/>
    <col min="10765" max="10765" width="7.453125" customWidth="1"/>
    <col min="11010" max="11010" width="5.90625" customWidth="1"/>
    <col min="11011" max="11011" width="19.54296875" customWidth="1"/>
    <col min="11012" max="11012" width="7.453125" customWidth="1"/>
    <col min="11013" max="11013" width="6.90625" customWidth="1"/>
    <col min="11014" max="11014" width="24" customWidth="1"/>
    <col min="11015" max="11019" width="8.1796875" customWidth="1"/>
    <col min="11020" max="11020" width="9.08984375" customWidth="1"/>
    <col min="11021" max="11021" width="7.453125" customWidth="1"/>
    <col min="11266" max="11266" width="5.90625" customWidth="1"/>
    <col min="11267" max="11267" width="19.54296875" customWidth="1"/>
    <col min="11268" max="11268" width="7.453125" customWidth="1"/>
    <col min="11269" max="11269" width="6.90625" customWidth="1"/>
    <col min="11270" max="11270" width="24" customWidth="1"/>
    <col min="11271" max="11275" width="8.1796875" customWidth="1"/>
    <col min="11276" max="11276" width="9.08984375" customWidth="1"/>
    <col min="11277" max="11277" width="7.453125" customWidth="1"/>
    <col min="11522" max="11522" width="5.90625" customWidth="1"/>
    <col min="11523" max="11523" width="19.54296875" customWidth="1"/>
    <col min="11524" max="11524" width="7.453125" customWidth="1"/>
    <col min="11525" max="11525" width="6.90625" customWidth="1"/>
    <col min="11526" max="11526" width="24" customWidth="1"/>
    <col min="11527" max="11531" width="8.1796875" customWidth="1"/>
    <col min="11532" max="11532" width="9.08984375" customWidth="1"/>
    <col min="11533" max="11533" width="7.453125" customWidth="1"/>
    <col min="11778" max="11778" width="5.90625" customWidth="1"/>
    <col min="11779" max="11779" width="19.54296875" customWidth="1"/>
    <col min="11780" max="11780" width="7.453125" customWidth="1"/>
    <col min="11781" max="11781" width="6.90625" customWidth="1"/>
    <col min="11782" max="11782" width="24" customWidth="1"/>
    <col min="11783" max="11787" width="8.1796875" customWidth="1"/>
    <col min="11788" max="11788" width="9.08984375" customWidth="1"/>
    <col min="11789" max="11789" width="7.453125" customWidth="1"/>
    <col min="12034" max="12034" width="5.90625" customWidth="1"/>
    <col min="12035" max="12035" width="19.54296875" customWidth="1"/>
    <col min="12036" max="12036" width="7.453125" customWidth="1"/>
    <col min="12037" max="12037" width="6.90625" customWidth="1"/>
    <col min="12038" max="12038" width="24" customWidth="1"/>
    <col min="12039" max="12043" width="8.1796875" customWidth="1"/>
    <col min="12044" max="12044" width="9.08984375" customWidth="1"/>
    <col min="12045" max="12045" width="7.453125" customWidth="1"/>
    <col min="12290" max="12290" width="5.90625" customWidth="1"/>
    <col min="12291" max="12291" width="19.54296875" customWidth="1"/>
    <col min="12292" max="12292" width="7.453125" customWidth="1"/>
    <col min="12293" max="12293" width="6.90625" customWidth="1"/>
    <col min="12294" max="12294" width="24" customWidth="1"/>
    <col min="12295" max="12299" width="8.1796875" customWidth="1"/>
    <col min="12300" max="12300" width="9.08984375" customWidth="1"/>
    <col min="12301" max="12301" width="7.453125" customWidth="1"/>
    <col min="12546" max="12546" width="5.90625" customWidth="1"/>
    <col min="12547" max="12547" width="19.54296875" customWidth="1"/>
    <col min="12548" max="12548" width="7.453125" customWidth="1"/>
    <col min="12549" max="12549" width="6.90625" customWidth="1"/>
    <col min="12550" max="12550" width="24" customWidth="1"/>
    <col min="12551" max="12555" width="8.1796875" customWidth="1"/>
    <col min="12556" max="12556" width="9.08984375" customWidth="1"/>
    <col min="12557" max="12557" width="7.453125" customWidth="1"/>
    <col min="12802" max="12802" width="5.90625" customWidth="1"/>
    <col min="12803" max="12803" width="19.54296875" customWidth="1"/>
    <col min="12804" max="12804" width="7.453125" customWidth="1"/>
    <col min="12805" max="12805" width="6.90625" customWidth="1"/>
    <col min="12806" max="12806" width="24" customWidth="1"/>
    <col min="12807" max="12811" width="8.1796875" customWidth="1"/>
    <col min="12812" max="12812" width="9.08984375" customWidth="1"/>
    <col min="12813" max="12813" width="7.453125" customWidth="1"/>
    <col min="13058" max="13058" width="5.90625" customWidth="1"/>
    <col min="13059" max="13059" width="19.54296875" customWidth="1"/>
    <col min="13060" max="13060" width="7.453125" customWidth="1"/>
    <col min="13061" max="13061" width="6.90625" customWidth="1"/>
    <col min="13062" max="13062" width="24" customWidth="1"/>
    <col min="13063" max="13067" width="8.1796875" customWidth="1"/>
    <col min="13068" max="13068" width="9.08984375" customWidth="1"/>
    <col min="13069" max="13069" width="7.453125" customWidth="1"/>
    <col min="13314" max="13314" width="5.90625" customWidth="1"/>
    <col min="13315" max="13315" width="19.54296875" customWidth="1"/>
    <col min="13316" max="13316" width="7.453125" customWidth="1"/>
    <col min="13317" max="13317" width="6.90625" customWidth="1"/>
    <col min="13318" max="13318" width="24" customWidth="1"/>
    <col min="13319" max="13323" width="8.1796875" customWidth="1"/>
    <col min="13324" max="13324" width="9.08984375" customWidth="1"/>
    <col min="13325" max="13325" width="7.453125" customWidth="1"/>
    <col min="13570" max="13570" width="5.90625" customWidth="1"/>
    <col min="13571" max="13571" width="19.54296875" customWidth="1"/>
    <col min="13572" max="13572" width="7.453125" customWidth="1"/>
    <col min="13573" max="13573" width="6.90625" customWidth="1"/>
    <col min="13574" max="13574" width="24" customWidth="1"/>
    <col min="13575" max="13579" width="8.1796875" customWidth="1"/>
    <col min="13580" max="13580" width="9.08984375" customWidth="1"/>
    <col min="13581" max="13581" width="7.453125" customWidth="1"/>
    <col min="13826" max="13826" width="5.90625" customWidth="1"/>
    <col min="13827" max="13827" width="19.54296875" customWidth="1"/>
    <col min="13828" max="13828" width="7.453125" customWidth="1"/>
    <col min="13829" max="13829" width="6.90625" customWidth="1"/>
    <col min="13830" max="13830" width="24" customWidth="1"/>
    <col min="13831" max="13835" width="8.1796875" customWidth="1"/>
    <col min="13836" max="13836" width="9.08984375" customWidth="1"/>
    <col min="13837" max="13837" width="7.453125" customWidth="1"/>
    <col min="14082" max="14082" width="5.90625" customWidth="1"/>
    <col min="14083" max="14083" width="19.54296875" customWidth="1"/>
    <col min="14084" max="14084" width="7.453125" customWidth="1"/>
    <col min="14085" max="14085" width="6.90625" customWidth="1"/>
    <col min="14086" max="14086" width="24" customWidth="1"/>
    <col min="14087" max="14091" width="8.1796875" customWidth="1"/>
    <col min="14092" max="14092" width="9.08984375" customWidth="1"/>
    <col min="14093" max="14093" width="7.453125" customWidth="1"/>
    <col min="14338" max="14338" width="5.90625" customWidth="1"/>
    <col min="14339" max="14339" width="19.54296875" customWidth="1"/>
    <col min="14340" max="14340" width="7.453125" customWidth="1"/>
    <col min="14341" max="14341" width="6.90625" customWidth="1"/>
    <col min="14342" max="14342" width="24" customWidth="1"/>
    <col min="14343" max="14347" width="8.1796875" customWidth="1"/>
    <col min="14348" max="14348" width="9.08984375" customWidth="1"/>
    <col min="14349" max="14349" width="7.453125" customWidth="1"/>
    <col min="14594" max="14594" width="5.90625" customWidth="1"/>
    <col min="14595" max="14595" width="19.54296875" customWidth="1"/>
    <col min="14596" max="14596" width="7.453125" customWidth="1"/>
    <col min="14597" max="14597" width="6.90625" customWidth="1"/>
    <col min="14598" max="14598" width="24" customWidth="1"/>
    <col min="14599" max="14603" width="8.1796875" customWidth="1"/>
    <col min="14604" max="14604" width="9.08984375" customWidth="1"/>
    <col min="14605" max="14605" width="7.453125" customWidth="1"/>
    <col min="14850" max="14850" width="5.90625" customWidth="1"/>
    <col min="14851" max="14851" width="19.54296875" customWidth="1"/>
    <col min="14852" max="14852" width="7.453125" customWidth="1"/>
    <col min="14853" max="14853" width="6.90625" customWidth="1"/>
    <col min="14854" max="14854" width="24" customWidth="1"/>
    <col min="14855" max="14859" width="8.1796875" customWidth="1"/>
    <col min="14860" max="14860" width="9.08984375" customWidth="1"/>
    <col min="14861" max="14861" width="7.453125" customWidth="1"/>
    <col min="15106" max="15106" width="5.90625" customWidth="1"/>
    <col min="15107" max="15107" width="19.54296875" customWidth="1"/>
    <col min="15108" max="15108" width="7.453125" customWidth="1"/>
    <col min="15109" max="15109" width="6.90625" customWidth="1"/>
    <col min="15110" max="15110" width="24" customWidth="1"/>
    <col min="15111" max="15115" width="8.1796875" customWidth="1"/>
    <col min="15116" max="15116" width="9.08984375" customWidth="1"/>
    <col min="15117" max="15117" width="7.453125" customWidth="1"/>
    <col min="15362" max="15362" width="5.90625" customWidth="1"/>
    <col min="15363" max="15363" width="19.54296875" customWidth="1"/>
    <col min="15364" max="15364" width="7.453125" customWidth="1"/>
    <col min="15365" max="15365" width="6.90625" customWidth="1"/>
    <col min="15366" max="15366" width="24" customWidth="1"/>
    <col min="15367" max="15371" width="8.1796875" customWidth="1"/>
    <col min="15372" max="15372" width="9.08984375" customWidth="1"/>
    <col min="15373" max="15373" width="7.453125" customWidth="1"/>
    <col min="15618" max="15618" width="5.90625" customWidth="1"/>
    <col min="15619" max="15619" width="19.54296875" customWidth="1"/>
    <col min="15620" max="15620" width="7.453125" customWidth="1"/>
    <col min="15621" max="15621" width="6.90625" customWidth="1"/>
    <col min="15622" max="15622" width="24" customWidth="1"/>
    <col min="15623" max="15627" width="8.1796875" customWidth="1"/>
    <col min="15628" max="15628" width="9.08984375" customWidth="1"/>
    <col min="15629" max="15629" width="7.453125" customWidth="1"/>
    <col min="15874" max="15874" width="5.90625" customWidth="1"/>
    <col min="15875" max="15875" width="19.54296875" customWidth="1"/>
    <col min="15876" max="15876" width="7.453125" customWidth="1"/>
    <col min="15877" max="15877" width="6.90625" customWidth="1"/>
    <col min="15878" max="15878" width="24" customWidth="1"/>
    <col min="15879" max="15883" width="8.1796875" customWidth="1"/>
    <col min="15884" max="15884" width="9.08984375" customWidth="1"/>
    <col min="15885" max="15885" width="7.453125" customWidth="1"/>
    <col min="16130" max="16130" width="5.90625" customWidth="1"/>
    <col min="16131" max="16131" width="19.54296875" customWidth="1"/>
    <col min="16132" max="16132" width="7.453125" customWidth="1"/>
    <col min="16133" max="16133" width="6.90625" customWidth="1"/>
    <col min="16134" max="16134" width="24" customWidth="1"/>
    <col min="16135" max="16139" width="8.1796875" customWidth="1"/>
    <col min="16140" max="16140" width="9.08984375" customWidth="1"/>
    <col min="16141" max="16141" width="7.453125" customWidth="1"/>
  </cols>
  <sheetData>
    <row r="1" spans="1:14" ht="18" x14ac:dyDescent="0.4">
      <c r="A1" s="60" t="s">
        <v>247</v>
      </c>
      <c r="N1" s="59"/>
    </row>
    <row r="2" spans="1:14" ht="15" thickBot="1" x14ac:dyDescent="0.4">
      <c r="A2" s="5"/>
    </row>
    <row r="3" spans="1:14" ht="9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56" t="s">
        <v>0</v>
      </c>
      <c r="H3" s="56" t="s">
        <v>10</v>
      </c>
      <c r="I3" s="56" t="s">
        <v>162</v>
      </c>
      <c r="J3" s="56" t="s">
        <v>180</v>
      </c>
      <c r="K3" s="56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26">
        <v>1</v>
      </c>
      <c r="B4" s="78" t="s">
        <v>122</v>
      </c>
      <c r="C4" s="19">
        <v>2002</v>
      </c>
      <c r="D4" s="19" t="s">
        <v>167</v>
      </c>
      <c r="E4" s="20">
        <v>1482</v>
      </c>
      <c r="F4" s="18" t="s">
        <v>81</v>
      </c>
      <c r="G4" s="34">
        <v>20</v>
      </c>
      <c r="H4" s="34">
        <v>17</v>
      </c>
      <c r="I4" s="34">
        <v>20</v>
      </c>
      <c r="J4" s="34">
        <v>19</v>
      </c>
      <c r="K4" s="34">
        <v>19</v>
      </c>
      <c r="L4" s="16">
        <f t="shared" ref="L4:L19" si="0">SUM(G4:K4)</f>
        <v>95</v>
      </c>
      <c r="M4" s="2">
        <v>59</v>
      </c>
    </row>
    <row r="5" spans="1:14" ht="20.149999999999999" customHeight="1" x14ac:dyDescent="0.35">
      <c r="A5" s="26">
        <v>2</v>
      </c>
      <c r="B5" s="78" t="s">
        <v>125</v>
      </c>
      <c r="C5" s="19">
        <v>2002</v>
      </c>
      <c r="D5" s="19"/>
      <c r="E5" s="20">
        <v>1316</v>
      </c>
      <c r="F5" s="18" t="s">
        <v>17</v>
      </c>
      <c r="G5" s="2">
        <v>19</v>
      </c>
      <c r="H5" s="2">
        <v>18</v>
      </c>
      <c r="I5" s="2">
        <v>18</v>
      </c>
      <c r="J5" s="2">
        <v>16</v>
      </c>
      <c r="K5" s="2">
        <v>18</v>
      </c>
      <c r="L5" s="16">
        <f t="shared" si="0"/>
        <v>89</v>
      </c>
      <c r="M5" s="2">
        <v>55</v>
      </c>
    </row>
    <row r="6" spans="1:14" ht="20.149999999999999" customHeight="1" x14ac:dyDescent="0.35">
      <c r="A6" s="26">
        <v>3</v>
      </c>
      <c r="B6" s="78" t="s">
        <v>130</v>
      </c>
      <c r="C6" s="19">
        <v>2003</v>
      </c>
      <c r="D6" s="19"/>
      <c r="E6" s="20">
        <v>1329</v>
      </c>
      <c r="F6" s="18" t="s">
        <v>55</v>
      </c>
      <c r="G6" s="2">
        <v>16</v>
      </c>
      <c r="H6" s="2">
        <v>20</v>
      </c>
      <c r="I6" s="2"/>
      <c r="J6" s="2">
        <v>18</v>
      </c>
      <c r="K6" s="2">
        <v>16</v>
      </c>
      <c r="L6" s="16">
        <f t="shared" si="0"/>
        <v>70</v>
      </c>
      <c r="M6" s="2">
        <v>54</v>
      </c>
    </row>
    <row r="7" spans="1:14" ht="20.149999999999999" customHeight="1" x14ac:dyDescent="0.35">
      <c r="A7" s="26">
        <v>4</v>
      </c>
      <c r="B7" s="8" t="s">
        <v>126</v>
      </c>
      <c r="C7" s="24">
        <v>2003</v>
      </c>
      <c r="D7" s="24"/>
      <c r="E7" s="10">
        <v>1284</v>
      </c>
      <c r="F7" s="4" t="s">
        <v>3</v>
      </c>
      <c r="G7" s="2">
        <v>14</v>
      </c>
      <c r="H7" s="2">
        <v>19</v>
      </c>
      <c r="I7" s="2">
        <v>19</v>
      </c>
      <c r="J7" s="2"/>
      <c r="K7" s="2">
        <v>14</v>
      </c>
      <c r="L7" s="16">
        <f t="shared" si="0"/>
        <v>66</v>
      </c>
      <c r="M7" s="2">
        <v>52</v>
      </c>
    </row>
    <row r="8" spans="1:14" ht="20.149999999999999" customHeight="1" x14ac:dyDescent="0.35">
      <c r="A8" s="26">
        <v>5</v>
      </c>
      <c r="B8" s="78" t="s">
        <v>127</v>
      </c>
      <c r="C8" s="26">
        <v>2003</v>
      </c>
      <c r="D8" s="26"/>
      <c r="E8" s="20">
        <v>1171</v>
      </c>
      <c r="F8" s="31" t="s">
        <v>81</v>
      </c>
      <c r="G8" s="2">
        <v>15</v>
      </c>
      <c r="H8" s="2">
        <v>13</v>
      </c>
      <c r="I8" s="2">
        <v>14</v>
      </c>
      <c r="J8" s="2"/>
      <c r="K8" s="2">
        <v>17</v>
      </c>
      <c r="L8" s="16">
        <f t="shared" si="0"/>
        <v>59</v>
      </c>
      <c r="M8" s="2">
        <v>46</v>
      </c>
    </row>
    <row r="9" spans="1:14" ht="20.149999999999999" customHeight="1" x14ac:dyDescent="0.35">
      <c r="A9" s="26">
        <v>6</v>
      </c>
      <c r="B9" s="78" t="s">
        <v>128</v>
      </c>
      <c r="C9" s="19">
        <v>2003</v>
      </c>
      <c r="D9" s="19"/>
      <c r="E9" s="20">
        <v>1149</v>
      </c>
      <c r="F9" s="18" t="s">
        <v>175</v>
      </c>
      <c r="G9" s="2">
        <v>12</v>
      </c>
      <c r="H9" s="2">
        <v>14</v>
      </c>
      <c r="I9" s="2">
        <v>15</v>
      </c>
      <c r="J9" s="2">
        <v>15</v>
      </c>
      <c r="K9" s="2">
        <v>15</v>
      </c>
      <c r="L9" s="16">
        <f t="shared" si="0"/>
        <v>71</v>
      </c>
      <c r="M9" s="2">
        <v>45</v>
      </c>
    </row>
    <row r="10" spans="1:14" ht="20.149999999999999" customHeight="1" x14ac:dyDescent="0.35">
      <c r="A10" s="26">
        <v>7</v>
      </c>
      <c r="B10" s="78" t="s">
        <v>123</v>
      </c>
      <c r="C10" s="26">
        <v>2003</v>
      </c>
      <c r="D10" s="26" t="s">
        <v>167</v>
      </c>
      <c r="E10" s="20">
        <v>1180</v>
      </c>
      <c r="F10" s="18" t="s">
        <v>14</v>
      </c>
      <c r="G10" s="2">
        <v>13</v>
      </c>
      <c r="H10" s="2">
        <v>16</v>
      </c>
      <c r="I10" s="2"/>
      <c r="J10" s="2">
        <v>14</v>
      </c>
      <c r="K10" s="2"/>
      <c r="L10" s="16">
        <f t="shared" si="0"/>
        <v>43</v>
      </c>
      <c r="M10" s="2">
        <v>43</v>
      </c>
    </row>
    <row r="11" spans="1:14" ht="20.149999999999999" customHeight="1" x14ac:dyDescent="0.35">
      <c r="A11" s="26">
        <v>8</v>
      </c>
      <c r="B11" s="79" t="s">
        <v>129</v>
      </c>
      <c r="C11" s="35">
        <v>2002</v>
      </c>
      <c r="D11" s="35"/>
      <c r="E11" s="32">
        <v>1077</v>
      </c>
      <c r="F11" s="31" t="s">
        <v>3</v>
      </c>
      <c r="G11" s="36">
        <v>11</v>
      </c>
      <c r="H11" s="36">
        <v>12</v>
      </c>
      <c r="I11" s="36">
        <v>16</v>
      </c>
      <c r="J11" s="36"/>
      <c r="K11" s="36"/>
      <c r="L11" s="37">
        <f t="shared" si="0"/>
        <v>39</v>
      </c>
      <c r="M11" s="36">
        <v>39</v>
      </c>
    </row>
    <row r="12" spans="1:14" ht="20.149999999999999" customHeight="1" x14ac:dyDescent="0.35">
      <c r="A12" s="26">
        <v>9</v>
      </c>
      <c r="B12" s="8" t="s">
        <v>121</v>
      </c>
      <c r="C12" s="3">
        <v>2003</v>
      </c>
      <c r="D12" s="3"/>
      <c r="E12" s="10">
        <v>1443</v>
      </c>
      <c r="F12" s="4" t="s">
        <v>175</v>
      </c>
      <c r="G12" s="2">
        <v>17</v>
      </c>
      <c r="H12" s="2"/>
      <c r="I12" s="2">
        <v>17</v>
      </c>
      <c r="J12" s="2"/>
      <c r="K12" s="2"/>
      <c r="L12" s="16">
        <f t="shared" si="0"/>
        <v>34</v>
      </c>
      <c r="M12" s="2">
        <v>34</v>
      </c>
    </row>
    <row r="13" spans="1:14" ht="20.149999999999999" customHeight="1" x14ac:dyDescent="0.35">
      <c r="A13" s="93" t="s">
        <v>248</v>
      </c>
      <c r="B13" s="31" t="s">
        <v>36</v>
      </c>
      <c r="C13" s="35">
        <v>2006</v>
      </c>
      <c r="D13" s="35"/>
      <c r="E13" s="32">
        <v>1666</v>
      </c>
      <c r="F13" s="4" t="s">
        <v>17</v>
      </c>
      <c r="G13" s="36"/>
      <c r="H13" s="36"/>
      <c r="I13" s="36"/>
      <c r="J13" s="36">
        <v>20</v>
      </c>
      <c r="K13" s="2"/>
      <c r="L13" s="16">
        <f t="shared" si="0"/>
        <v>20</v>
      </c>
      <c r="M13" s="2">
        <v>20</v>
      </c>
    </row>
    <row r="14" spans="1:14" ht="20.149999999999999" customHeight="1" x14ac:dyDescent="0.35">
      <c r="A14" s="93" t="s">
        <v>248</v>
      </c>
      <c r="B14" s="31" t="s">
        <v>120</v>
      </c>
      <c r="C14" s="35">
        <v>2003</v>
      </c>
      <c r="D14" s="35"/>
      <c r="E14" s="32">
        <v>1565</v>
      </c>
      <c r="F14" s="4" t="s">
        <v>42</v>
      </c>
      <c r="G14" s="36"/>
      <c r="H14" s="36"/>
      <c r="I14" s="36"/>
      <c r="J14" s="36"/>
      <c r="K14" s="2">
        <v>20</v>
      </c>
      <c r="L14" s="16">
        <f t="shared" si="0"/>
        <v>20</v>
      </c>
      <c r="M14" s="2">
        <v>20</v>
      </c>
    </row>
    <row r="15" spans="1:14" ht="20.149999999999999" customHeight="1" x14ac:dyDescent="0.35">
      <c r="A15" s="26">
        <v>12</v>
      </c>
      <c r="B15" s="4" t="s">
        <v>131</v>
      </c>
      <c r="C15" s="24">
        <v>2003</v>
      </c>
      <c r="D15" s="24"/>
      <c r="E15" s="10">
        <v>1328</v>
      </c>
      <c r="F15" s="4" t="s">
        <v>17</v>
      </c>
      <c r="G15" s="2">
        <v>18</v>
      </c>
      <c r="H15" s="2"/>
      <c r="I15" s="2"/>
      <c r="J15" s="2"/>
      <c r="K15" s="2"/>
      <c r="L15" s="16">
        <f t="shared" si="0"/>
        <v>18</v>
      </c>
      <c r="M15" s="2">
        <v>18</v>
      </c>
    </row>
    <row r="16" spans="1:14" ht="20.149999999999999" customHeight="1" x14ac:dyDescent="0.35">
      <c r="A16" s="26">
        <v>13</v>
      </c>
      <c r="B16" s="4" t="s">
        <v>194</v>
      </c>
      <c r="C16" s="24">
        <v>2002</v>
      </c>
      <c r="D16" s="24"/>
      <c r="E16" s="10">
        <v>1220</v>
      </c>
      <c r="F16" s="4" t="s">
        <v>17</v>
      </c>
      <c r="G16" s="2"/>
      <c r="H16" s="2"/>
      <c r="I16" s="2"/>
      <c r="J16" s="2">
        <v>17</v>
      </c>
      <c r="K16" s="2"/>
      <c r="L16" s="16">
        <f t="shared" si="0"/>
        <v>17</v>
      </c>
      <c r="M16" s="2">
        <v>17</v>
      </c>
    </row>
    <row r="17" spans="1:13" ht="20.149999999999999" customHeight="1" x14ac:dyDescent="0.35">
      <c r="A17" s="26">
        <v>14</v>
      </c>
      <c r="B17" s="4" t="s">
        <v>132</v>
      </c>
      <c r="C17" s="3">
        <v>2002</v>
      </c>
      <c r="D17" s="3"/>
      <c r="E17" s="10">
        <v>1228</v>
      </c>
      <c r="F17" s="18" t="s">
        <v>17</v>
      </c>
      <c r="G17" s="2"/>
      <c r="H17" s="2">
        <v>15</v>
      </c>
      <c r="I17" s="2"/>
      <c r="J17" s="2"/>
      <c r="K17" s="2"/>
      <c r="L17" s="16">
        <f t="shared" si="0"/>
        <v>15</v>
      </c>
      <c r="M17" s="2">
        <v>15</v>
      </c>
    </row>
    <row r="18" spans="1:13" ht="20.149999999999999" customHeight="1" x14ac:dyDescent="0.35">
      <c r="A18" s="26">
        <v>15</v>
      </c>
      <c r="B18" s="18" t="s">
        <v>133</v>
      </c>
      <c r="C18" s="3">
        <v>2003</v>
      </c>
      <c r="D18" s="3"/>
      <c r="E18" s="10">
        <v>1126</v>
      </c>
      <c r="F18" s="18" t="s">
        <v>17</v>
      </c>
      <c r="G18" s="2"/>
      <c r="H18" s="2">
        <v>11</v>
      </c>
      <c r="I18" s="2"/>
      <c r="J18" s="2"/>
      <c r="K18" s="2"/>
      <c r="L18" s="16">
        <f t="shared" si="0"/>
        <v>11</v>
      </c>
      <c r="M18" s="2">
        <v>11</v>
      </c>
    </row>
    <row r="19" spans="1:13" ht="20.149999999999999" customHeight="1" x14ac:dyDescent="0.35">
      <c r="A19" s="26">
        <v>16</v>
      </c>
      <c r="B19" s="4" t="s">
        <v>134</v>
      </c>
      <c r="C19" s="3">
        <v>2002</v>
      </c>
      <c r="D19" s="3"/>
      <c r="E19" s="10">
        <v>1000</v>
      </c>
      <c r="F19" s="18" t="s">
        <v>68</v>
      </c>
      <c r="G19" s="2"/>
      <c r="H19" s="2">
        <v>10</v>
      </c>
      <c r="I19" s="2"/>
      <c r="J19" s="2"/>
      <c r="K19" s="2"/>
      <c r="L19" s="16">
        <f t="shared" si="0"/>
        <v>10</v>
      </c>
      <c r="M19" s="2">
        <v>10</v>
      </c>
    </row>
    <row r="20" spans="1:13" ht="15" thickBot="1" x14ac:dyDescent="0.4"/>
    <row r="21" spans="1:13" ht="20.149999999999999" customHeight="1" thickBot="1" x14ac:dyDescent="0.4">
      <c r="A21" s="41"/>
      <c r="B21" s="42"/>
      <c r="C21" s="41"/>
      <c r="D21" s="41"/>
      <c r="E21" s="41"/>
      <c r="F21" s="43" t="s">
        <v>168</v>
      </c>
      <c r="G21" s="12">
        <v>10</v>
      </c>
      <c r="H21" s="12">
        <v>11</v>
      </c>
      <c r="I21" s="12">
        <v>7</v>
      </c>
      <c r="J21" s="12">
        <v>7</v>
      </c>
      <c r="K21" s="13">
        <v>7</v>
      </c>
    </row>
    <row r="22" spans="1:13" ht="20.149999999999999" customHeight="1" x14ac:dyDescent="0.35">
      <c r="A22" s="41"/>
      <c r="B22" s="42"/>
      <c r="C22" s="41"/>
      <c r="D22" s="41"/>
      <c r="E22" s="41"/>
      <c r="F22" s="57"/>
      <c r="G22" s="58"/>
      <c r="H22" s="58"/>
      <c r="I22" s="58"/>
      <c r="J22" s="58"/>
      <c r="K22" s="58"/>
    </row>
    <row r="23" spans="1:13" ht="20.149999999999999" customHeight="1" thickBot="1" x14ac:dyDescent="0.5">
      <c r="A23" s="61" t="s">
        <v>190</v>
      </c>
      <c r="B23" s="42"/>
      <c r="C23" s="41"/>
      <c r="D23" s="41"/>
      <c r="E23" s="41"/>
      <c r="F23" s="57"/>
      <c r="G23" s="58"/>
      <c r="H23" s="58"/>
      <c r="I23" s="58"/>
      <c r="J23" s="58"/>
      <c r="K23" s="58"/>
    </row>
    <row r="24" spans="1:13" ht="20.149999999999999" customHeight="1" x14ac:dyDescent="0.35">
      <c r="A24" s="64" t="s">
        <v>18</v>
      </c>
      <c r="B24" s="65" t="s">
        <v>19</v>
      </c>
      <c r="C24" s="96" t="s">
        <v>20</v>
      </c>
      <c r="D24" s="97"/>
      <c r="E24" s="66" t="s">
        <v>21</v>
      </c>
      <c r="F24" s="67" t="s">
        <v>22</v>
      </c>
      <c r="G24" s="58"/>
      <c r="H24" s="58"/>
      <c r="I24" s="58"/>
      <c r="J24" s="58"/>
      <c r="K24" s="58"/>
    </row>
    <row r="25" spans="1:13" ht="20.149999999999999" customHeight="1" x14ac:dyDescent="0.35">
      <c r="A25" s="24" t="s">
        <v>1</v>
      </c>
      <c r="B25" s="33" t="s">
        <v>118</v>
      </c>
      <c r="C25" s="100">
        <v>2003</v>
      </c>
      <c r="D25" s="99"/>
      <c r="E25" s="20">
        <v>1648</v>
      </c>
      <c r="F25" s="18" t="s">
        <v>3</v>
      </c>
      <c r="G25" s="58"/>
      <c r="H25" s="58"/>
      <c r="I25" s="58"/>
      <c r="J25" s="58"/>
      <c r="K25" s="58"/>
    </row>
    <row r="26" spans="1:13" ht="20.149999999999999" customHeight="1" x14ac:dyDescent="0.35">
      <c r="A26" s="24" t="s">
        <v>4</v>
      </c>
      <c r="B26" s="33" t="s">
        <v>119</v>
      </c>
      <c r="C26" s="100">
        <v>2003</v>
      </c>
      <c r="D26" s="99"/>
      <c r="E26" s="20">
        <v>1620</v>
      </c>
      <c r="F26" s="18" t="s">
        <v>14</v>
      </c>
      <c r="G26" s="58"/>
      <c r="H26" s="58"/>
      <c r="I26" s="58"/>
      <c r="J26" s="58"/>
      <c r="K26" s="58"/>
    </row>
    <row r="27" spans="1:13" ht="20.149999999999999" customHeight="1" x14ac:dyDescent="0.35">
      <c r="A27" s="24" t="s">
        <v>6</v>
      </c>
      <c r="B27" s="33" t="s">
        <v>120</v>
      </c>
      <c r="C27" s="100">
        <v>2003</v>
      </c>
      <c r="D27" s="99"/>
      <c r="E27" s="20">
        <v>1565</v>
      </c>
      <c r="F27" s="4" t="s">
        <v>42</v>
      </c>
      <c r="G27" s="58"/>
      <c r="H27" s="58"/>
      <c r="I27" s="58"/>
      <c r="J27" s="58"/>
      <c r="K27" s="58"/>
    </row>
    <row r="28" spans="1:13" ht="20.149999999999999" customHeight="1" x14ac:dyDescent="0.35">
      <c r="A28" s="24" t="s">
        <v>8</v>
      </c>
      <c r="B28" s="33" t="s">
        <v>121</v>
      </c>
      <c r="C28" s="100">
        <v>2003</v>
      </c>
      <c r="D28" s="99"/>
      <c r="E28" s="20">
        <v>1443</v>
      </c>
      <c r="F28" s="18" t="s">
        <v>175</v>
      </c>
      <c r="G28" s="58"/>
      <c r="H28" s="58"/>
      <c r="I28" s="58"/>
      <c r="J28" s="58"/>
      <c r="K28" s="58"/>
    </row>
    <row r="29" spans="1:13" ht="20.149999999999999" customHeight="1" x14ac:dyDescent="0.35">
      <c r="A29" s="24" t="s">
        <v>24</v>
      </c>
      <c r="B29" s="33" t="s">
        <v>192</v>
      </c>
      <c r="C29" s="100">
        <v>2003</v>
      </c>
      <c r="D29" s="99"/>
      <c r="E29" s="20">
        <v>1329</v>
      </c>
      <c r="F29" s="18" t="s">
        <v>193</v>
      </c>
      <c r="G29" s="58"/>
      <c r="H29" s="58"/>
      <c r="I29" s="58"/>
      <c r="J29" s="58"/>
      <c r="K29" s="58"/>
    </row>
    <row r="30" spans="1:13" ht="20.149999999999999" customHeight="1" x14ac:dyDescent="0.35">
      <c r="A30" s="68" t="s">
        <v>171</v>
      </c>
      <c r="B30" s="42"/>
      <c r="C30" s="41"/>
      <c r="D30" s="41"/>
      <c r="E30" s="41"/>
      <c r="F30" s="57"/>
      <c r="G30" s="58"/>
      <c r="H30" s="58"/>
      <c r="I30" s="58"/>
      <c r="J30" s="58"/>
      <c r="K30" s="58"/>
    </row>
    <row r="31" spans="1:13" ht="20.149999999999999" customHeight="1" x14ac:dyDescent="0.35">
      <c r="A31" s="41"/>
      <c r="B31" s="42"/>
      <c r="C31" s="41"/>
      <c r="D31" s="41"/>
      <c r="E31" s="41"/>
      <c r="F31" s="57"/>
      <c r="G31" s="58"/>
      <c r="H31" s="58"/>
      <c r="I31" s="58"/>
      <c r="J31" s="58"/>
      <c r="K31" s="58"/>
    </row>
    <row r="32" spans="1:13" ht="20.149999999999999" customHeight="1" x14ac:dyDescent="0.4">
      <c r="A32" s="60" t="s">
        <v>249</v>
      </c>
      <c r="B32" s="42"/>
      <c r="C32" s="41"/>
      <c r="D32" s="41"/>
      <c r="E32" s="41"/>
      <c r="F32" s="57"/>
      <c r="G32" s="58"/>
      <c r="H32" s="58"/>
      <c r="I32" s="58"/>
      <c r="J32" s="58"/>
      <c r="K32" s="58"/>
    </row>
    <row r="33" spans="1:13" ht="15" thickBot="1" x14ac:dyDescent="0.4">
      <c r="A33" s="5"/>
    </row>
    <row r="34" spans="1:13" ht="95" x14ac:dyDescent="0.35">
      <c r="A34" s="46" t="s">
        <v>165</v>
      </c>
      <c r="B34" s="45" t="s">
        <v>19</v>
      </c>
      <c r="C34" s="44" t="s">
        <v>20</v>
      </c>
      <c r="D34" s="44" t="s">
        <v>166</v>
      </c>
      <c r="E34" s="44" t="s">
        <v>169</v>
      </c>
      <c r="F34" s="45" t="s">
        <v>22</v>
      </c>
      <c r="G34" s="44" t="s">
        <v>0</v>
      </c>
      <c r="H34" s="44" t="s">
        <v>10</v>
      </c>
      <c r="I34" s="44" t="s">
        <v>162</v>
      </c>
      <c r="J34" s="44" t="s">
        <v>180</v>
      </c>
      <c r="K34" s="44" t="s">
        <v>163</v>
      </c>
      <c r="L34" s="56" t="s">
        <v>23</v>
      </c>
      <c r="M34" s="47" t="s">
        <v>164</v>
      </c>
    </row>
    <row r="35" spans="1:13" ht="20.149999999999999" customHeight="1" x14ac:dyDescent="0.35">
      <c r="A35" s="69">
        <v>1</v>
      </c>
      <c r="B35" s="70" t="s">
        <v>125</v>
      </c>
      <c r="C35" s="69">
        <v>2002</v>
      </c>
      <c r="D35" s="69"/>
      <c r="E35" s="69">
        <v>1316</v>
      </c>
      <c r="F35" s="70" t="s">
        <v>17</v>
      </c>
      <c r="G35" s="71">
        <v>19</v>
      </c>
      <c r="H35" s="71">
        <v>18</v>
      </c>
      <c r="I35" s="71">
        <v>18</v>
      </c>
      <c r="J35" s="71">
        <v>16</v>
      </c>
      <c r="K35" s="71">
        <v>18</v>
      </c>
      <c r="L35" s="72">
        <f t="shared" ref="L35:L48" si="1">SUM(G35:K35)</f>
        <v>89</v>
      </c>
      <c r="M35" s="84">
        <v>55</v>
      </c>
    </row>
    <row r="36" spans="1:13" ht="20.149999999999999" customHeight="1" x14ac:dyDescent="0.35">
      <c r="A36" s="3">
        <v>2</v>
      </c>
      <c r="B36" s="4" t="s">
        <v>130</v>
      </c>
      <c r="C36" s="3">
        <v>2003</v>
      </c>
      <c r="D36" s="3"/>
      <c r="E36" s="10">
        <v>1329</v>
      </c>
      <c r="F36" s="4" t="s">
        <v>55</v>
      </c>
      <c r="G36" s="2">
        <v>16</v>
      </c>
      <c r="H36" s="2">
        <v>20</v>
      </c>
      <c r="I36" s="2"/>
      <c r="J36" s="2">
        <v>18</v>
      </c>
      <c r="K36" s="2">
        <v>16</v>
      </c>
      <c r="L36" s="16">
        <f t="shared" si="1"/>
        <v>70</v>
      </c>
      <c r="M36" s="2">
        <v>54</v>
      </c>
    </row>
    <row r="37" spans="1:13" ht="20.149999999999999" customHeight="1" x14ac:dyDescent="0.35">
      <c r="A37" s="69">
        <v>3</v>
      </c>
      <c r="B37" s="70" t="s">
        <v>126</v>
      </c>
      <c r="C37" s="69">
        <v>2003</v>
      </c>
      <c r="D37" s="69"/>
      <c r="E37" s="69">
        <v>1284</v>
      </c>
      <c r="F37" s="70" t="s">
        <v>3</v>
      </c>
      <c r="G37" s="71">
        <v>14</v>
      </c>
      <c r="H37" s="71">
        <v>19</v>
      </c>
      <c r="I37" s="71">
        <v>19</v>
      </c>
      <c r="J37" s="71"/>
      <c r="K37" s="71">
        <v>14</v>
      </c>
      <c r="L37" s="72">
        <f t="shared" si="1"/>
        <v>66</v>
      </c>
      <c r="M37" s="84">
        <v>52</v>
      </c>
    </row>
    <row r="38" spans="1:13" ht="20.149999999999999" customHeight="1" x14ac:dyDescent="0.35">
      <c r="A38" s="69">
        <v>4</v>
      </c>
      <c r="B38" s="70" t="s">
        <v>127</v>
      </c>
      <c r="C38" s="69">
        <v>2003</v>
      </c>
      <c r="D38" s="69"/>
      <c r="E38" s="69">
        <v>1171</v>
      </c>
      <c r="F38" s="70" t="s">
        <v>81</v>
      </c>
      <c r="G38" s="71">
        <v>15</v>
      </c>
      <c r="H38" s="71">
        <v>13</v>
      </c>
      <c r="I38" s="71">
        <v>14</v>
      </c>
      <c r="J38" s="71"/>
      <c r="K38" s="71">
        <v>17</v>
      </c>
      <c r="L38" s="72">
        <f t="shared" si="1"/>
        <v>59</v>
      </c>
      <c r="M38" s="84">
        <v>46</v>
      </c>
    </row>
    <row r="39" spans="1:13" ht="20.149999999999999" customHeight="1" x14ac:dyDescent="0.35">
      <c r="A39" s="69">
        <v>5</v>
      </c>
      <c r="B39" s="70" t="s">
        <v>128</v>
      </c>
      <c r="C39" s="69">
        <v>2003</v>
      </c>
      <c r="D39" s="69"/>
      <c r="E39" s="69">
        <v>1149</v>
      </c>
      <c r="F39" s="70" t="s">
        <v>175</v>
      </c>
      <c r="G39" s="71">
        <v>12</v>
      </c>
      <c r="H39" s="71">
        <v>14</v>
      </c>
      <c r="I39" s="71">
        <v>15</v>
      </c>
      <c r="J39" s="71">
        <v>15</v>
      </c>
      <c r="K39" s="71">
        <v>15</v>
      </c>
      <c r="L39" s="72">
        <f t="shared" si="1"/>
        <v>71</v>
      </c>
      <c r="M39" s="84">
        <v>45</v>
      </c>
    </row>
    <row r="40" spans="1:13" ht="20.149999999999999" customHeight="1" x14ac:dyDescent="0.35">
      <c r="A40" s="86">
        <v>6</v>
      </c>
      <c r="B40" s="85" t="s">
        <v>129</v>
      </c>
      <c r="C40" s="86">
        <v>2002</v>
      </c>
      <c r="D40" s="86"/>
      <c r="E40" s="86">
        <v>1077</v>
      </c>
      <c r="F40" s="85" t="s">
        <v>3</v>
      </c>
      <c r="G40" s="71">
        <v>11</v>
      </c>
      <c r="H40" s="71">
        <v>12</v>
      </c>
      <c r="I40" s="71">
        <v>16</v>
      </c>
      <c r="J40" s="71"/>
      <c r="K40" s="71"/>
      <c r="L40" s="72">
        <f t="shared" si="1"/>
        <v>39</v>
      </c>
      <c r="M40" s="84">
        <v>39</v>
      </c>
    </row>
    <row r="41" spans="1:13" ht="20.149999999999999" customHeight="1" x14ac:dyDescent="0.35">
      <c r="A41" s="19">
        <v>7</v>
      </c>
      <c r="B41" s="31" t="s">
        <v>121</v>
      </c>
      <c r="C41" s="35">
        <v>2003</v>
      </c>
      <c r="D41" s="35"/>
      <c r="E41" s="32">
        <v>1443</v>
      </c>
      <c r="F41" s="31" t="s">
        <v>175</v>
      </c>
      <c r="G41" s="36">
        <v>17</v>
      </c>
      <c r="H41" s="36"/>
      <c r="I41" s="36">
        <v>17</v>
      </c>
      <c r="J41" s="36"/>
      <c r="K41" s="36"/>
      <c r="L41" s="37">
        <f t="shared" si="1"/>
        <v>34</v>
      </c>
      <c r="M41" s="36">
        <v>34</v>
      </c>
    </row>
    <row r="42" spans="1:13" ht="20.149999999999999" customHeight="1" x14ac:dyDescent="0.35">
      <c r="A42" s="94" t="s">
        <v>250</v>
      </c>
      <c r="B42" s="31" t="s">
        <v>36</v>
      </c>
      <c r="C42" s="35">
        <v>2006</v>
      </c>
      <c r="D42" s="35"/>
      <c r="E42" s="32">
        <v>1666</v>
      </c>
      <c r="F42" s="4" t="s">
        <v>17</v>
      </c>
      <c r="G42" s="36"/>
      <c r="H42" s="36"/>
      <c r="I42" s="36"/>
      <c r="J42" s="36">
        <v>20</v>
      </c>
      <c r="K42" s="36"/>
      <c r="L42" s="37">
        <f t="shared" si="1"/>
        <v>20</v>
      </c>
      <c r="M42" s="36">
        <v>20</v>
      </c>
    </row>
    <row r="43" spans="1:13" ht="20.149999999999999" customHeight="1" x14ac:dyDescent="0.35">
      <c r="A43" s="94" t="s">
        <v>250</v>
      </c>
      <c r="B43" s="31" t="s">
        <v>120</v>
      </c>
      <c r="C43" s="35">
        <v>2003</v>
      </c>
      <c r="D43" s="35"/>
      <c r="E43" s="32">
        <v>1565</v>
      </c>
      <c r="F43" s="4" t="s">
        <v>42</v>
      </c>
      <c r="G43" s="36"/>
      <c r="H43" s="36"/>
      <c r="I43" s="36"/>
      <c r="J43" s="36"/>
      <c r="K43" s="2">
        <v>20</v>
      </c>
      <c r="L43" s="16">
        <f t="shared" si="1"/>
        <v>20</v>
      </c>
      <c r="M43" s="36">
        <v>20</v>
      </c>
    </row>
    <row r="44" spans="1:13" ht="20.149999999999999" customHeight="1" x14ac:dyDescent="0.35">
      <c r="A44" s="19">
        <v>10</v>
      </c>
      <c r="B44" s="4" t="s">
        <v>131</v>
      </c>
      <c r="C44" s="24">
        <v>2003</v>
      </c>
      <c r="D44" s="24"/>
      <c r="E44" s="10">
        <v>1328</v>
      </c>
      <c r="F44" s="4" t="s">
        <v>17</v>
      </c>
      <c r="G44" s="2">
        <v>18</v>
      </c>
      <c r="H44" s="2"/>
      <c r="I44" s="2"/>
      <c r="J44" s="2"/>
      <c r="K44" s="2"/>
      <c r="L44" s="16">
        <f t="shared" si="1"/>
        <v>18</v>
      </c>
      <c r="M44" s="2">
        <v>18</v>
      </c>
    </row>
    <row r="45" spans="1:13" ht="20.149999999999999" customHeight="1" x14ac:dyDescent="0.35">
      <c r="A45" s="19">
        <v>11</v>
      </c>
      <c r="B45" s="4" t="s">
        <v>194</v>
      </c>
      <c r="C45" s="24">
        <v>2002</v>
      </c>
      <c r="D45" s="24"/>
      <c r="E45" s="10">
        <v>1220</v>
      </c>
      <c r="F45" s="4" t="s">
        <v>17</v>
      </c>
      <c r="G45" s="2"/>
      <c r="H45" s="2"/>
      <c r="I45" s="2"/>
      <c r="J45" s="2">
        <v>17</v>
      </c>
      <c r="K45" s="2"/>
      <c r="L45" s="16">
        <f t="shared" si="1"/>
        <v>17</v>
      </c>
      <c r="M45" s="2">
        <v>17</v>
      </c>
    </row>
    <row r="46" spans="1:13" ht="20.149999999999999" customHeight="1" x14ac:dyDescent="0.35">
      <c r="A46" s="19">
        <v>12</v>
      </c>
      <c r="B46" s="4" t="s">
        <v>132</v>
      </c>
      <c r="C46" s="3">
        <v>2002</v>
      </c>
      <c r="D46" s="3"/>
      <c r="E46" s="10">
        <v>1228</v>
      </c>
      <c r="F46" s="18" t="s">
        <v>17</v>
      </c>
      <c r="G46" s="2"/>
      <c r="H46" s="2">
        <v>15</v>
      </c>
      <c r="I46" s="2"/>
      <c r="J46" s="2"/>
      <c r="K46" s="2"/>
      <c r="L46" s="16">
        <f t="shared" si="1"/>
        <v>15</v>
      </c>
      <c r="M46" s="2">
        <v>15</v>
      </c>
    </row>
    <row r="47" spans="1:13" ht="20.149999999999999" customHeight="1" x14ac:dyDescent="0.35">
      <c r="A47" s="19">
        <v>13</v>
      </c>
      <c r="B47" s="18" t="s">
        <v>133</v>
      </c>
      <c r="C47" s="3">
        <v>2003</v>
      </c>
      <c r="D47" s="3"/>
      <c r="E47" s="10">
        <v>1126</v>
      </c>
      <c r="F47" s="18" t="s">
        <v>17</v>
      </c>
      <c r="G47" s="2"/>
      <c r="H47" s="2">
        <v>11</v>
      </c>
      <c r="I47" s="2"/>
      <c r="J47" s="2"/>
      <c r="K47" s="2"/>
      <c r="L47" s="16">
        <f t="shared" si="1"/>
        <v>11</v>
      </c>
      <c r="M47" s="2">
        <v>11</v>
      </c>
    </row>
    <row r="48" spans="1:13" ht="20.149999999999999" customHeight="1" x14ac:dyDescent="0.35">
      <c r="A48" s="19">
        <v>14</v>
      </c>
      <c r="B48" s="4" t="s">
        <v>134</v>
      </c>
      <c r="C48" s="3">
        <v>2002</v>
      </c>
      <c r="D48" s="3"/>
      <c r="E48" s="10">
        <v>1000</v>
      </c>
      <c r="F48" s="18" t="s">
        <v>68</v>
      </c>
      <c r="G48" s="2"/>
      <c r="H48" s="2">
        <v>10</v>
      </c>
      <c r="I48" s="2"/>
      <c r="J48" s="2"/>
      <c r="K48" s="2"/>
      <c r="L48" s="16">
        <f t="shared" si="1"/>
        <v>10</v>
      </c>
      <c r="M48" s="2">
        <v>10</v>
      </c>
    </row>
    <row r="49" spans="1:13" ht="20.149999999999999" customHeight="1" x14ac:dyDescent="0.35">
      <c r="A49" s="68" t="s">
        <v>252</v>
      </c>
      <c r="B49" s="73"/>
      <c r="C49" s="38"/>
      <c r="D49" s="38"/>
      <c r="E49" s="77"/>
      <c r="F49" s="15"/>
      <c r="G49" s="38"/>
      <c r="H49" s="38"/>
      <c r="I49" s="38"/>
      <c r="J49" s="38"/>
      <c r="K49" s="38"/>
      <c r="L49" s="39"/>
      <c r="M49" s="38"/>
    </row>
    <row r="50" spans="1:13" ht="20.149999999999999" customHeight="1" x14ac:dyDescent="0.35">
      <c r="A50" s="95" t="s">
        <v>251</v>
      </c>
      <c r="B50" s="73"/>
      <c r="C50" s="38"/>
      <c r="D50" s="38"/>
      <c r="E50" s="77"/>
      <c r="F50" s="15"/>
      <c r="G50" s="38"/>
      <c r="H50" s="38"/>
      <c r="I50" s="38"/>
      <c r="J50" s="38"/>
      <c r="K50" s="38"/>
      <c r="L50" s="39"/>
      <c r="M50" s="38"/>
    </row>
    <row r="51" spans="1:13" ht="20.149999999999999" customHeight="1" x14ac:dyDescent="0.35">
      <c r="A51" s="38"/>
      <c r="B51" s="73"/>
      <c r="C51" s="38"/>
      <c r="D51" s="38"/>
      <c r="E51" s="77"/>
      <c r="F51" s="15"/>
      <c r="G51" s="38"/>
      <c r="H51" s="38"/>
      <c r="I51" s="38"/>
      <c r="J51" s="38"/>
      <c r="K51" s="38"/>
      <c r="L51" s="39"/>
      <c r="M51" s="38"/>
    </row>
    <row r="52" spans="1:13" ht="19" thickBot="1" x14ac:dyDescent="0.5">
      <c r="A52" s="61" t="s">
        <v>189</v>
      </c>
      <c r="B52" s="42"/>
      <c r="C52" s="41"/>
      <c r="D52" s="41"/>
      <c r="E52" s="41"/>
      <c r="F52" s="57"/>
      <c r="G52" s="38"/>
      <c r="H52" s="38"/>
      <c r="I52" s="38"/>
      <c r="J52" s="38"/>
      <c r="K52" s="38"/>
      <c r="L52" s="39"/>
      <c r="M52" s="38"/>
    </row>
    <row r="53" spans="1:13" ht="20.149999999999999" customHeight="1" x14ac:dyDescent="0.35">
      <c r="A53" s="64" t="s">
        <v>18</v>
      </c>
      <c r="B53" s="65" t="s">
        <v>19</v>
      </c>
      <c r="C53" s="96" t="s">
        <v>20</v>
      </c>
      <c r="D53" s="97"/>
      <c r="E53" s="66" t="s">
        <v>21</v>
      </c>
      <c r="F53" s="67" t="s">
        <v>22</v>
      </c>
      <c r="G53" s="58"/>
      <c r="H53" s="58"/>
      <c r="I53" s="58"/>
      <c r="J53" s="58"/>
      <c r="K53" s="58"/>
    </row>
    <row r="54" spans="1:13" ht="20.149999999999999" customHeight="1" x14ac:dyDescent="0.35">
      <c r="A54" s="24" t="s">
        <v>1</v>
      </c>
      <c r="B54" s="9" t="s">
        <v>122</v>
      </c>
      <c r="C54" s="100">
        <v>2002</v>
      </c>
      <c r="D54" s="99"/>
      <c r="E54" s="10">
        <v>1614</v>
      </c>
      <c r="F54" s="9" t="s">
        <v>81</v>
      </c>
      <c r="G54" s="58"/>
      <c r="H54" s="58"/>
      <c r="I54" s="58"/>
      <c r="J54" s="58"/>
      <c r="K54" s="58"/>
    </row>
    <row r="55" spans="1:13" ht="20.149999999999999" customHeight="1" x14ac:dyDescent="0.35">
      <c r="A55" s="24" t="s">
        <v>4</v>
      </c>
      <c r="B55" s="9" t="s">
        <v>123</v>
      </c>
      <c r="C55" s="100">
        <v>2003</v>
      </c>
      <c r="D55" s="99"/>
      <c r="E55" s="10">
        <v>1180</v>
      </c>
      <c r="F55" s="9" t="s">
        <v>14</v>
      </c>
      <c r="G55" s="58"/>
      <c r="H55" s="58"/>
      <c r="I55" s="58"/>
      <c r="J55" s="58"/>
      <c r="K55" s="58"/>
    </row>
    <row r="56" spans="1:13" ht="20.149999999999999" customHeight="1" x14ac:dyDescent="0.35">
      <c r="A56" s="24" t="s">
        <v>6</v>
      </c>
      <c r="B56" s="9" t="s">
        <v>124</v>
      </c>
      <c r="C56" s="100">
        <v>2002</v>
      </c>
      <c r="D56" s="99"/>
      <c r="E56" s="10">
        <v>1116</v>
      </c>
      <c r="F56" s="9" t="s">
        <v>3</v>
      </c>
      <c r="G56" s="58"/>
      <c r="H56" s="58"/>
      <c r="I56" s="58"/>
      <c r="J56" s="58"/>
      <c r="K56" s="58"/>
    </row>
    <row r="57" spans="1:13" ht="20.149999999999999" customHeight="1" x14ac:dyDescent="0.35">
      <c r="A57" s="68" t="s">
        <v>172</v>
      </c>
      <c r="B57" s="42"/>
      <c r="C57" s="41"/>
      <c r="D57" s="41"/>
      <c r="E57" s="41"/>
      <c r="F57" s="57"/>
      <c r="G57" s="58"/>
      <c r="H57" s="58"/>
      <c r="I57" s="58"/>
      <c r="J57" s="58"/>
      <c r="K57" s="58"/>
    </row>
    <row r="58" spans="1:13" x14ac:dyDescent="0.35">
      <c r="A58" s="41"/>
      <c r="B58" s="42"/>
      <c r="C58" s="41"/>
      <c r="D58" s="41"/>
      <c r="E58" s="41"/>
      <c r="F58" s="57"/>
    </row>
    <row r="59" spans="1:13" ht="18" x14ac:dyDescent="0.4">
      <c r="A59" s="60" t="s">
        <v>253</v>
      </c>
      <c r="B59" s="42"/>
      <c r="C59" s="41"/>
      <c r="D59" s="41"/>
      <c r="E59" s="41"/>
      <c r="F59" s="57"/>
    </row>
    <row r="60" spans="1:13" ht="15" thickBot="1" x14ac:dyDescent="0.4">
      <c r="A60" s="41"/>
      <c r="B60" s="42"/>
      <c r="C60" s="41"/>
      <c r="D60" s="41"/>
      <c r="E60" s="41"/>
      <c r="F60" s="57"/>
    </row>
    <row r="61" spans="1:13" ht="95" x14ac:dyDescent="0.35">
      <c r="A61" s="46" t="s">
        <v>165</v>
      </c>
      <c r="B61" s="45" t="s">
        <v>19</v>
      </c>
      <c r="C61" s="44" t="s">
        <v>20</v>
      </c>
      <c r="D61" s="44" t="s">
        <v>166</v>
      </c>
      <c r="E61" s="44" t="s">
        <v>169</v>
      </c>
      <c r="F61" s="45" t="s">
        <v>22</v>
      </c>
      <c r="G61" s="56" t="s">
        <v>0</v>
      </c>
      <c r="H61" s="56" t="s">
        <v>10</v>
      </c>
      <c r="I61" s="56" t="s">
        <v>162</v>
      </c>
      <c r="J61" s="56" t="s">
        <v>180</v>
      </c>
      <c r="K61" s="56" t="s">
        <v>163</v>
      </c>
      <c r="L61" s="56" t="s">
        <v>23</v>
      </c>
      <c r="M61" s="47" t="s">
        <v>164</v>
      </c>
    </row>
    <row r="62" spans="1:13" ht="20.149999999999999" customHeight="1" x14ac:dyDescent="0.35">
      <c r="A62" s="19" t="s">
        <v>1</v>
      </c>
      <c r="B62" s="4" t="s">
        <v>122</v>
      </c>
      <c r="C62" s="19">
        <v>2002</v>
      </c>
      <c r="D62" s="19" t="s">
        <v>167</v>
      </c>
      <c r="E62" s="20">
        <v>1614</v>
      </c>
      <c r="F62" s="18" t="s">
        <v>81</v>
      </c>
      <c r="G62" s="34">
        <v>20</v>
      </c>
      <c r="H62" s="34">
        <v>17</v>
      </c>
      <c r="I62" s="34">
        <v>20</v>
      </c>
      <c r="J62" s="34">
        <v>19</v>
      </c>
      <c r="K62" s="34">
        <v>19</v>
      </c>
      <c r="L62" s="16">
        <f t="shared" ref="L62:L63" si="2">SUM(G62:K62)</f>
        <v>95</v>
      </c>
      <c r="M62" s="2">
        <v>59</v>
      </c>
    </row>
    <row r="63" spans="1:13" ht="20.149999999999999" customHeight="1" x14ac:dyDescent="0.35">
      <c r="A63" s="19" t="s">
        <v>4</v>
      </c>
      <c r="B63" s="4" t="s">
        <v>123</v>
      </c>
      <c r="C63" s="3">
        <v>2003</v>
      </c>
      <c r="D63" s="3" t="s">
        <v>167</v>
      </c>
      <c r="E63" s="10">
        <v>1180</v>
      </c>
      <c r="F63" s="18" t="s">
        <v>14</v>
      </c>
      <c r="G63" s="2">
        <v>13</v>
      </c>
      <c r="H63" s="2">
        <v>16</v>
      </c>
      <c r="I63" s="2"/>
      <c r="J63" s="2">
        <v>14</v>
      </c>
      <c r="K63" s="2"/>
      <c r="L63" s="16">
        <f t="shared" si="2"/>
        <v>43</v>
      </c>
      <c r="M63" s="2">
        <v>43</v>
      </c>
    </row>
    <row r="64" spans="1:13" ht="20.149999999999999" customHeight="1" x14ac:dyDescent="0.35">
      <c r="A64" s="68" t="s">
        <v>222</v>
      </c>
      <c r="B64" s="42"/>
      <c r="C64" s="41"/>
      <c r="D64" s="41"/>
      <c r="E64" s="41"/>
      <c r="F64" s="57"/>
      <c r="G64" s="58"/>
      <c r="H64" s="58"/>
      <c r="I64" s="58"/>
      <c r="J64" s="58"/>
      <c r="K64" s="58"/>
    </row>
    <row r="65" spans="1:6" x14ac:dyDescent="0.35">
      <c r="A65" s="91" t="s">
        <v>176</v>
      </c>
      <c r="B65" s="42"/>
      <c r="C65" s="41"/>
      <c r="D65" s="41"/>
      <c r="E65" s="41"/>
      <c r="F65" s="57"/>
    </row>
    <row r="66" spans="1:6" x14ac:dyDescent="0.35">
      <c r="A66" s="41"/>
      <c r="B66" s="42"/>
      <c r="C66" s="41"/>
      <c r="D66" s="41"/>
      <c r="E66" s="41"/>
      <c r="F66" s="57"/>
    </row>
  </sheetData>
  <sortState ref="A35:M50">
    <sortCondition descending="1" ref="M35"/>
  </sortState>
  <mergeCells count="10">
    <mergeCell ref="C24:D24"/>
    <mergeCell ref="C54:D54"/>
    <mergeCell ref="C55:D55"/>
    <mergeCell ref="C56:D56"/>
    <mergeCell ref="C53:D53"/>
    <mergeCell ref="C25:D25"/>
    <mergeCell ref="C26:D26"/>
    <mergeCell ref="C27:D27"/>
    <mergeCell ref="C28:D28"/>
    <mergeCell ref="C29:D29"/>
  </mergeCells>
  <hyperlinks>
    <hyperlink ref="B19" r:id="rId1" display="http://chess-results.com/tnr197668.aspx?lan=5&amp;art=9&amp;fed=CZE&amp;wi=821&amp;snr=16"/>
    <hyperlink ref="B48" r:id="rId2" display="http://chess-results.com/tnr197668.aspx?lan=5&amp;art=9&amp;fed=CZE&amp;wi=821&amp;snr=16"/>
  </hyperlink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topLeftCell="A49" zoomScale="112" zoomScaleNormal="112" workbookViewId="0">
      <selection activeCell="A32" sqref="A32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258" max="258" width="5.90625" customWidth="1"/>
    <col min="259" max="259" width="19.54296875" customWidth="1"/>
    <col min="260" max="260" width="7.453125" customWidth="1"/>
    <col min="261" max="261" width="6.90625" customWidth="1"/>
    <col min="262" max="262" width="24" customWidth="1"/>
    <col min="263" max="267" width="8.1796875" customWidth="1"/>
    <col min="268" max="268" width="9.08984375" customWidth="1"/>
    <col min="269" max="269" width="7.453125" customWidth="1"/>
    <col min="514" max="514" width="5.90625" customWidth="1"/>
    <col min="515" max="515" width="19.54296875" customWidth="1"/>
    <col min="516" max="516" width="7.453125" customWidth="1"/>
    <col min="517" max="517" width="6.90625" customWidth="1"/>
    <col min="518" max="518" width="24" customWidth="1"/>
    <col min="519" max="523" width="8.1796875" customWidth="1"/>
    <col min="524" max="524" width="9.08984375" customWidth="1"/>
    <col min="525" max="525" width="7.453125" customWidth="1"/>
    <col min="770" max="770" width="5.90625" customWidth="1"/>
    <col min="771" max="771" width="19.54296875" customWidth="1"/>
    <col min="772" max="772" width="7.453125" customWidth="1"/>
    <col min="773" max="773" width="6.90625" customWidth="1"/>
    <col min="774" max="774" width="24" customWidth="1"/>
    <col min="775" max="779" width="8.1796875" customWidth="1"/>
    <col min="780" max="780" width="9.08984375" customWidth="1"/>
    <col min="781" max="781" width="7.453125" customWidth="1"/>
    <col min="1026" max="1026" width="5.90625" customWidth="1"/>
    <col min="1027" max="1027" width="19.54296875" customWidth="1"/>
    <col min="1028" max="1028" width="7.453125" customWidth="1"/>
    <col min="1029" max="1029" width="6.90625" customWidth="1"/>
    <col min="1030" max="1030" width="24" customWidth="1"/>
    <col min="1031" max="1035" width="8.1796875" customWidth="1"/>
    <col min="1036" max="1036" width="9.08984375" customWidth="1"/>
    <col min="1037" max="1037" width="7.453125" customWidth="1"/>
    <col min="1282" max="1282" width="5.90625" customWidth="1"/>
    <col min="1283" max="1283" width="19.54296875" customWidth="1"/>
    <col min="1284" max="1284" width="7.453125" customWidth="1"/>
    <col min="1285" max="1285" width="6.90625" customWidth="1"/>
    <col min="1286" max="1286" width="24" customWidth="1"/>
    <col min="1287" max="1291" width="8.1796875" customWidth="1"/>
    <col min="1292" max="1292" width="9.08984375" customWidth="1"/>
    <col min="1293" max="1293" width="7.453125" customWidth="1"/>
    <col min="1538" max="1538" width="5.90625" customWidth="1"/>
    <col min="1539" max="1539" width="19.54296875" customWidth="1"/>
    <col min="1540" max="1540" width="7.453125" customWidth="1"/>
    <col min="1541" max="1541" width="6.90625" customWidth="1"/>
    <col min="1542" max="1542" width="24" customWidth="1"/>
    <col min="1543" max="1547" width="8.1796875" customWidth="1"/>
    <col min="1548" max="1548" width="9.08984375" customWidth="1"/>
    <col min="1549" max="1549" width="7.453125" customWidth="1"/>
    <col min="1794" max="1794" width="5.90625" customWidth="1"/>
    <col min="1795" max="1795" width="19.54296875" customWidth="1"/>
    <col min="1796" max="1796" width="7.453125" customWidth="1"/>
    <col min="1797" max="1797" width="6.90625" customWidth="1"/>
    <col min="1798" max="1798" width="24" customWidth="1"/>
    <col min="1799" max="1803" width="8.1796875" customWidth="1"/>
    <col min="1804" max="1804" width="9.08984375" customWidth="1"/>
    <col min="1805" max="1805" width="7.453125" customWidth="1"/>
    <col min="2050" max="2050" width="5.90625" customWidth="1"/>
    <col min="2051" max="2051" width="19.54296875" customWidth="1"/>
    <col min="2052" max="2052" width="7.453125" customWidth="1"/>
    <col min="2053" max="2053" width="6.90625" customWidth="1"/>
    <col min="2054" max="2054" width="24" customWidth="1"/>
    <col min="2055" max="2059" width="8.1796875" customWidth="1"/>
    <col min="2060" max="2060" width="9.08984375" customWidth="1"/>
    <col min="2061" max="2061" width="7.453125" customWidth="1"/>
    <col min="2306" max="2306" width="5.90625" customWidth="1"/>
    <col min="2307" max="2307" width="19.54296875" customWidth="1"/>
    <col min="2308" max="2308" width="7.453125" customWidth="1"/>
    <col min="2309" max="2309" width="6.90625" customWidth="1"/>
    <col min="2310" max="2310" width="24" customWidth="1"/>
    <col min="2311" max="2315" width="8.1796875" customWidth="1"/>
    <col min="2316" max="2316" width="9.08984375" customWidth="1"/>
    <col min="2317" max="2317" width="7.453125" customWidth="1"/>
    <col min="2562" max="2562" width="5.90625" customWidth="1"/>
    <col min="2563" max="2563" width="19.54296875" customWidth="1"/>
    <col min="2564" max="2564" width="7.453125" customWidth="1"/>
    <col min="2565" max="2565" width="6.90625" customWidth="1"/>
    <col min="2566" max="2566" width="24" customWidth="1"/>
    <col min="2567" max="2571" width="8.1796875" customWidth="1"/>
    <col min="2572" max="2572" width="9.08984375" customWidth="1"/>
    <col min="2573" max="2573" width="7.453125" customWidth="1"/>
    <col min="2818" max="2818" width="5.90625" customWidth="1"/>
    <col min="2819" max="2819" width="19.54296875" customWidth="1"/>
    <col min="2820" max="2820" width="7.453125" customWidth="1"/>
    <col min="2821" max="2821" width="6.90625" customWidth="1"/>
    <col min="2822" max="2822" width="24" customWidth="1"/>
    <col min="2823" max="2827" width="8.1796875" customWidth="1"/>
    <col min="2828" max="2828" width="9.08984375" customWidth="1"/>
    <col min="2829" max="2829" width="7.453125" customWidth="1"/>
    <col min="3074" max="3074" width="5.90625" customWidth="1"/>
    <col min="3075" max="3075" width="19.54296875" customWidth="1"/>
    <col min="3076" max="3076" width="7.453125" customWidth="1"/>
    <col min="3077" max="3077" width="6.90625" customWidth="1"/>
    <col min="3078" max="3078" width="24" customWidth="1"/>
    <col min="3079" max="3083" width="8.1796875" customWidth="1"/>
    <col min="3084" max="3084" width="9.08984375" customWidth="1"/>
    <col min="3085" max="3085" width="7.453125" customWidth="1"/>
    <col min="3330" max="3330" width="5.90625" customWidth="1"/>
    <col min="3331" max="3331" width="19.54296875" customWidth="1"/>
    <col min="3332" max="3332" width="7.453125" customWidth="1"/>
    <col min="3333" max="3333" width="6.90625" customWidth="1"/>
    <col min="3334" max="3334" width="24" customWidth="1"/>
    <col min="3335" max="3339" width="8.1796875" customWidth="1"/>
    <col min="3340" max="3340" width="9.08984375" customWidth="1"/>
    <col min="3341" max="3341" width="7.453125" customWidth="1"/>
    <col min="3586" max="3586" width="5.90625" customWidth="1"/>
    <col min="3587" max="3587" width="19.54296875" customWidth="1"/>
    <col min="3588" max="3588" width="7.453125" customWidth="1"/>
    <col min="3589" max="3589" width="6.90625" customWidth="1"/>
    <col min="3590" max="3590" width="24" customWidth="1"/>
    <col min="3591" max="3595" width="8.1796875" customWidth="1"/>
    <col min="3596" max="3596" width="9.08984375" customWidth="1"/>
    <col min="3597" max="3597" width="7.453125" customWidth="1"/>
    <col min="3842" max="3842" width="5.90625" customWidth="1"/>
    <col min="3843" max="3843" width="19.54296875" customWidth="1"/>
    <col min="3844" max="3844" width="7.453125" customWidth="1"/>
    <col min="3845" max="3845" width="6.90625" customWidth="1"/>
    <col min="3846" max="3846" width="24" customWidth="1"/>
    <col min="3847" max="3851" width="8.1796875" customWidth="1"/>
    <col min="3852" max="3852" width="9.08984375" customWidth="1"/>
    <col min="3853" max="3853" width="7.453125" customWidth="1"/>
    <col min="4098" max="4098" width="5.90625" customWidth="1"/>
    <col min="4099" max="4099" width="19.54296875" customWidth="1"/>
    <col min="4100" max="4100" width="7.453125" customWidth="1"/>
    <col min="4101" max="4101" width="6.90625" customWidth="1"/>
    <col min="4102" max="4102" width="24" customWidth="1"/>
    <col min="4103" max="4107" width="8.1796875" customWidth="1"/>
    <col min="4108" max="4108" width="9.08984375" customWidth="1"/>
    <col min="4109" max="4109" width="7.453125" customWidth="1"/>
    <col min="4354" max="4354" width="5.90625" customWidth="1"/>
    <col min="4355" max="4355" width="19.54296875" customWidth="1"/>
    <col min="4356" max="4356" width="7.453125" customWidth="1"/>
    <col min="4357" max="4357" width="6.90625" customWidth="1"/>
    <col min="4358" max="4358" width="24" customWidth="1"/>
    <col min="4359" max="4363" width="8.1796875" customWidth="1"/>
    <col min="4364" max="4364" width="9.08984375" customWidth="1"/>
    <col min="4365" max="4365" width="7.453125" customWidth="1"/>
    <col min="4610" max="4610" width="5.90625" customWidth="1"/>
    <col min="4611" max="4611" width="19.54296875" customWidth="1"/>
    <col min="4612" max="4612" width="7.453125" customWidth="1"/>
    <col min="4613" max="4613" width="6.90625" customWidth="1"/>
    <col min="4614" max="4614" width="24" customWidth="1"/>
    <col min="4615" max="4619" width="8.1796875" customWidth="1"/>
    <col min="4620" max="4620" width="9.08984375" customWidth="1"/>
    <col min="4621" max="4621" width="7.453125" customWidth="1"/>
    <col min="4866" max="4866" width="5.90625" customWidth="1"/>
    <col min="4867" max="4867" width="19.54296875" customWidth="1"/>
    <col min="4868" max="4868" width="7.453125" customWidth="1"/>
    <col min="4869" max="4869" width="6.90625" customWidth="1"/>
    <col min="4870" max="4870" width="24" customWidth="1"/>
    <col min="4871" max="4875" width="8.1796875" customWidth="1"/>
    <col min="4876" max="4876" width="9.08984375" customWidth="1"/>
    <col min="4877" max="4877" width="7.453125" customWidth="1"/>
    <col min="5122" max="5122" width="5.90625" customWidth="1"/>
    <col min="5123" max="5123" width="19.54296875" customWidth="1"/>
    <col min="5124" max="5124" width="7.453125" customWidth="1"/>
    <col min="5125" max="5125" width="6.90625" customWidth="1"/>
    <col min="5126" max="5126" width="24" customWidth="1"/>
    <col min="5127" max="5131" width="8.1796875" customWidth="1"/>
    <col min="5132" max="5132" width="9.08984375" customWidth="1"/>
    <col min="5133" max="5133" width="7.453125" customWidth="1"/>
    <col min="5378" max="5378" width="5.90625" customWidth="1"/>
    <col min="5379" max="5379" width="19.54296875" customWidth="1"/>
    <col min="5380" max="5380" width="7.453125" customWidth="1"/>
    <col min="5381" max="5381" width="6.90625" customWidth="1"/>
    <col min="5382" max="5382" width="24" customWidth="1"/>
    <col min="5383" max="5387" width="8.1796875" customWidth="1"/>
    <col min="5388" max="5388" width="9.08984375" customWidth="1"/>
    <col min="5389" max="5389" width="7.453125" customWidth="1"/>
    <col min="5634" max="5634" width="5.90625" customWidth="1"/>
    <col min="5635" max="5635" width="19.54296875" customWidth="1"/>
    <col min="5636" max="5636" width="7.453125" customWidth="1"/>
    <col min="5637" max="5637" width="6.90625" customWidth="1"/>
    <col min="5638" max="5638" width="24" customWidth="1"/>
    <col min="5639" max="5643" width="8.1796875" customWidth="1"/>
    <col min="5644" max="5644" width="9.08984375" customWidth="1"/>
    <col min="5645" max="5645" width="7.453125" customWidth="1"/>
    <col min="5890" max="5890" width="5.90625" customWidth="1"/>
    <col min="5891" max="5891" width="19.54296875" customWidth="1"/>
    <col min="5892" max="5892" width="7.453125" customWidth="1"/>
    <col min="5893" max="5893" width="6.90625" customWidth="1"/>
    <col min="5894" max="5894" width="24" customWidth="1"/>
    <col min="5895" max="5899" width="8.1796875" customWidth="1"/>
    <col min="5900" max="5900" width="9.08984375" customWidth="1"/>
    <col min="5901" max="5901" width="7.453125" customWidth="1"/>
    <col min="6146" max="6146" width="5.90625" customWidth="1"/>
    <col min="6147" max="6147" width="19.54296875" customWidth="1"/>
    <col min="6148" max="6148" width="7.453125" customWidth="1"/>
    <col min="6149" max="6149" width="6.90625" customWidth="1"/>
    <col min="6150" max="6150" width="24" customWidth="1"/>
    <col min="6151" max="6155" width="8.1796875" customWidth="1"/>
    <col min="6156" max="6156" width="9.08984375" customWidth="1"/>
    <col min="6157" max="6157" width="7.453125" customWidth="1"/>
    <col min="6402" max="6402" width="5.90625" customWidth="1"/>
    <col min="6403" max="6403" width="19.54296875" customWidth="1"/>
    <col min="6404" max="6404" width="7.453125" customWidth="1"/>
    <col min="6405" max="6405" width="6.90625" customWidth="1"/>
    <col min="6406" max="6406" width="24" customWidth="1"/>
    <col min="6407" max="6411" width="8.1796875" customWidth="1"/>
    <col min="6412" max="6412" width="9.08984375" customWidth="1"/>
    <col min="6413" max="6413" width="7.453125" customWidth="1"/>
    <col min="6658" max="6658" width="5.90625" customWidth="1"/>
    <col min="6659" max="6659" width="19.54296875" customWidth="1"/>
    <col min="6660" max="6660" width="7.453125" customWidth="1"/>
    <col min="6661" max="6661" width="6.90625" customWidth="1"/>
    <col min="6662" max="6662" width="24" customWidth="1"/>
    <col min="6663" max="6667" width="8.1796875" customWidth="1"/>
    <col min="6668" max="6668" width="9.08984375" customWidth="1"/>
    <col min="6669" max="6669" width="7.453125" customWidth="1"/>
    <col min="6914" max="6914" width="5.90625" customWidth="1"/>
    <col min="6915" max="6915" width="19.54296875" customWidth="1"/>
    <col min="6916" max="6916" width="7.453125" customWidth="1"/>
    <col min="6917" max="6917" width="6.90625" customWidth="1"/>
    <col min="6918" max="6918" width="24" customWidth="1"/>
    <col min="6919" max="6923" width="8.1796875" customWidth="1"/>
    <col min="6924" max="6924" width="9.08984375" customWidth="1"/>
    <col min="6925" max="6925" width="7.453125" customWidth="1"/>
    <col min="7170" max="7170" width="5.90625" customWidth="1"/>
    <col min="7171" max="7171" width="19.54296875" customWidth="1"/>
    <col min="7172" max="7172" width="7.453125" customWidth="1"/>
    <col min="7173" max="7173" width="6.90625" customWidth="1"/>
    <col min="7174" max="7174" width="24" customWidth="1"/>
    <col min="7175" max="7179" width="8.1796875" customWidth="1"/>
    <col min="7180" max="7180" width="9.08984375" customWidth="1"/>
    <col min="7181" max="7181" width="7.453125" customWidth="1"/>
    <col min="7426" max="7426" width="5.90625" customWidth="1"/>
    <col min="7427" max="7427" width="19.54296875" customWidth="1"/>
    <col min="7428" max="7428" width="7.453125" customWidth="1"/>
    <col min="7429" max="7429" width="6.90625" customWidth="1"/>
    <col min="7430" max="7430" width="24" customWidth="1"/>
    <col min="7431" max="7435" width="8.1796875" customWidth="1"/>
    <col min="7436" max="7436" width="9.08984375" customWidth="1"/>
    <col min="7437" max="7437" width="7.453125" customWidth="1"/>
    <col min="7682" max="7682" width="5.90625" customWidth="1"/>
    <col min="7683" max="7683" width="19.54296875" customWidth="1"/>
    <col min="7684" max="7684" width="7.453125" customWidth="1"/>
    <col min="7685" max="7685" width="6.90625" customWidth="1"/>
    <col min="7686" max="7686" width="24" customWidth="1"/>
    <col min="7687" max="7691" width="8.1796875" customWidth="1"/>
    <col min="7692" max="7692" width="9.08984375" customWidth="1"/>
    <col min="7693" max="7693" width="7.453125" customWidth="1"/>
    <col min="7938" max="7938" width="5.90625" customWidth="1"/>
    <col min="7939" max="7939" width="19.54296875" customWidth="1"/>
    <col min="7940" max="7940" width="7.453125" customWidth="1"/>
    <col min="7941" max="7941" width="6.90625" customWidth="1"/>
    <col min="7942" max="7942" width="24" customWidth="1"/>
    <col min="7943" max="7947" width="8.1796875" customWidth="1"/>
    <col min="7948" max="7948" width="9.08984375" customWidth="1"/>
    <col min="7949" max="7949" width="7.453125" customWidth="1"/>
    <col min="8194" max="8194" width="5.90625" customWidth="1"/>
    <col min="8195" max="8195" width="19.54296875" customWidth="1"/>
    <col min="8196" max="8196" width="7.453125" customWidth="1"/>
    <col min="8197" max="8197" width="6.90625" customWidth="1"/>
    <col min="8198" max="8198" width="24" customWidth="1"/>
    <col min="8199" max="8203" width="8.1796875" customWidth="1"/>
    <col min="8204" max="8204" width="9.08984375" customWidth="1"/>
    <col min="8205" max="8205" width="7.453125" customWidth="1"/>
    <col min="8450" max="8450" width="5.90625" customWidth="1"/>
    <col min="8451" max="8451" width="19.54296875" customWidth="1"/>
    <col min="8452" max="8452" width="7.453125" customWidth="1"/>
    <col min="8453" max="8453" width="6.90625" customWidth="1"/>
    <col min="8454" max="8454" width="24" customWidth="1"/>
    <col min="8455" max="8459" width="8.1796875" customWidth="1"/>
    <col min="8460" max="8460" width="9.08984375" customWidth="1"/>
    <col min="8461" max="8461" width="7.453125" customWidth="1"/>
    <col min="8706" max="8706" width="5.90625" customWidth="1"/>
    <col min="8707" max="8707" width="19.54296875" customWidth="1"/>
    <col min="8708" max="8708" width="7.453125" customWidth="1"/>
    <col min="8709" max="8709" width="6.90625" customWidth="1"/>
    <col min="8710" max="8710" width="24" customWidth="1"/>
    <col min="8711" max="8715" width="8.1796875" customWidth="1"/>
    <col min="8716" max="8716" width="9.08984375" customWidth="1"/>
    <col min="8717" max="8717" width="7.453125" customWidth="1"/>
    <col min="8962" max="8962" width="5.90625" customWidth="1"/>
    <col min="8963" max="8963" width="19.54296875" customWidth="1"/>
    <col min="8964" max="8964" width="7.453125" customWidth="1"/>
    <col min="8965" max="8965" width="6.90625" customWidth="1"/>
    <col min="8966" max="8966" width="24" customWidth="1"/>
    <col min="8967" max="8971" width="8.1796875" customWidth="1"/>
    <col min="8972" max="8972" width="9.08984375" customWidth="1"/>
    <col min="8973" max="8973" width="7.453125" customWidth="1"/>
    <col min="9218" max="9218" width="5.90625" customWidth="1"/>
    <col min="9219" max="9219" width="19.54296875" customWidth="1"/>
    <col min="9220" max="9220" width="7.453125" customWidth="1"/>
    <col min="9221" max="9221" width="6.90625" customWidth="1"/>
    <col min="9222" max="9222" width="24" customWidth="1"/>
    <col min="9223" max="9227" width="8.1796875" customWidth="1"/>
    <col min="9228" max="9228" width="9.08984375" customWidth="1"/>
    <col min="9229" max="9229" width="7.453125" customWidth="1"/>
    <col min="9474" max="9474" width="5.90625" customWidth="1"/>
    <col min="9475" max="9475" width="19.54296875" customWidth="1"/>
    <col min="9476" max="9476" width="7.453125" customWidth="1"/>
    <col min="9477" max="9477" width="6.90625" customWidth="1"/>
    <col min="9478" max="9478" width="24" customWidth="1"/>
    <col min="9479" max="9483" width="8.1796875" customWidth="1"/>
    <col min="9484" max="9484" width="9.08984375" customWidth="1"/>
    <col min="9485" max="9485" width="7.453125" customWidth="1"/>
    <col min="9730" max="9730" width="5.90625" customWidth="1"/>
    <col min="9731" max="9731" width="19.54296875" customWidth="1"/>
    <col min="9732" max="9732" width="7.453125" customWidth="1"/>
    <col min="9733" max="9733" width="6.90625" customWidth="1"/>
    <col min="9734" max="9734" width="24" customWidth="1"/>
    <col min="9735" max="9739" width="8.1796875" customWidth="1"/>
    <col min="9740" max="9740" width="9.08984375" customWidth="1"/>
    <col min="9741" max="9741" width="7.453125" customWidth="1"/>
    <col min="9986" max="9986" width="5.90625" customWidth="1"/>
    <col min="9987" max="9987" width="19.54296875" customWidth="1"/>
    <col min="9988" max="9988" width="7.453125" customWidth="1"/>
    <col min="9989" max="9989" width="6.90625" customWidth="1"/>
    <col min="9990" max="9990" width="24" customWidth="1"/>
    <col min="9991" max="9995" width="8.1796875" customWidth="1"/>
    <col min="9996" max="9996" width="9.08984375" customWidth="1"/>
    <col min="9997" max="9997" width="7.453125" customWidth="1"/>
    <col min="10242" max="10242" width="5.90625" customWidth="1"/>
    <col min="10243" max="10243" width="19.54296875" customWidth="1"/>
    <col min="10244" max="10244" width="7.453125" customWidth="1"/>
    <col min="10245" max="10245" width="6.90625" customWidth="1"/>
    <col min="10246" max="10246" width="24" customWidth="1"/>
    <col min="10247" max="10251" width="8.1796875" customWidth="1"/>
    <col min="10252" max="10252" width="9.08984375" customWidth="1"/>
    <col min="10253" max="10253" width="7.453125" customWidth="1"/>
    <col min="10498" max="10498" width="5.90625" customWidth="1"/>
    <col min="10499" max="10499" width="19.54296875" customWidth="1"/>
    <col min="10500" max="10500" width="7.453125" customWidth="1"/>
    <col min="10501" max="10501" width="6.90625" customWidth="1"/>
    <col min="10502" max="10502" width="24" customWidth="1"/>
    <col min="10503" max="10507" width="8.1796875" customWidth="1"/>
    <col min="10508" max="10508" width="9.08984375" customWidth="1"/>
    <col min="10509" max="10509" width="7.453125" customWidth="1"/>
    <col min="10754" max="10754" width="5.90625" customWidth="1"/>
    <col min="10755" max="10755" width="19.54296875" customWidth="1"/>
    <col min="10756" max="10756" width="7.453125" customWidth="1"/>
    <col min="10757" max="10757" width="6.90625" customWidth="1"/>
    <col min="10758" max="10758" width="24" customWidth="1"/>
    <col min="10759" max="10763" width="8.1796875" customWidth="1"/>
    <col min="10764" max="10764" width="9.08984375" customWidth="1"/>
    <col min="10765" max="10765" width="7.453125" customWidth="1"/>
    <col min="11010" max="11010" width="5.90625" customWidth="1"/>
    <col min="11011" max="11011" width="19.54296875" customWidth="1"/>
    <col min="11012" max="11012" width="7.453125" customWidth="1"/>
    <col min="11013" max="11013" width="6.90625" customWidth="1"/>
    <col min="11014" max="11014" width="24" customWidth="1"/>
    <col min="11015" max="11019" width="8.1796875" customWidth="1"/>
    <col min="11020" max="11020" width="9.08984375" customWidth="1"/>
    <col min="11021" max="11021" width="7.453125" customWidth="1"/>
    <col min="11266" max="11266" width="5.90625" customWidth="1"/>
    <col min="11267" max="11267" width="19.54296875" customWidth="1"/>
    <col min="11268" max="11268" width="7.453125" customWidth="1"/>
    <col min="11269" max="11269" width="6.90625" customWidth="1"/>
    <col min="11270" max="11270" width="24" customWidth="1"/>
    <col min="11271" max="11275" width="8.1796875" customWidth="1"/>
    <col min="11276" max="11276" width="9.08984375" customWidth="1"/>
    <col min="11277" max="11277" width="7.453125" customWidth="1"/>
    <col min="11522" max="11522" width="5.90625" customWidth="1"/>
    <col min="11523" max="11523" width="19.54296875" customWidth="1"/>
    <col min="11524" max="11524" width="7.453125" customWidth="1"/>
    <col min="11525" max="11525" width="6.90625" customWidth="1"/>
    <col min="11526" max="11526" width="24" customWidth="1"/>
    <col min="11527" max="11531" width="8.1796875" customWidth="1"/>
    <col min="11532" max="11532" width="9.08984375" customWidth="1"/>
    <col min="11533" max="11533" width="7.453125" customWidth="1"/>
    <col min="11778" max="11778" width="5.90625" customWidth="1"/>
    <col min="11779" max="11779" width="19.54296875" customWidth="1"/>
    <col min="11780" max="11780" width="7.453125" customWidth="1"/>
    <col min="11781" max="11781" width="6.90625" customWidth="1"/>
    <col min="11782" max="11782" width="24" customWidth="1"/>
    <col min="11783" max="11787" width="8.1796875" customWidth="1"/>
    <col min="11788" max="11788" width="9.08984375" customWidth="1"/>
    <col min="11789" max="11789" width="7.453125" customWidth="1"/>
    <col min="12034" max="12034" width="5.90625" customWidth="1"/>
    <col min="12035" max="12035" width="19.54296875" customWidth="1"/>
    <col min="12036" max="12036" width="7.453125" customWidth="1"/>
    <col min="12037" max="12037" width="6.90625" customWidth="1"/>
    <col min="12038" max="12038" width="24" customWidth="1"/>
    <col min="12039" max="12043" width="8.1796875" customWidth="1"/>
    <col min="12044" max="12044" width="9.08984375" customWidth="1"/>
    <col min="12045" max="12045" width="7.453125" customWidth="1"/>
    <col min="12290" max="12290" width="5.90625" customWidth="1"/>
    <col min="12291" max="12291" width="19.54296875" customWidth="1"/>
    <col min="12292" max="12292" width="7.453125" customWidth="1"/>
    <col min="12293" max="12293" width="6.90625" customWidth="1"/>
    <col min="12294" max="12294" width="24" customWidth="1"/>
    <col min="12295" max="12299" width="8.1796875" customWidth="1"/>
    <col min="12300" max="12300" width="9.08984375" customWidth="1"/>
    <col min="12301" max="12301" width="7.453125" customWidth="1"/>
    <col min="12546" max="12546" width="5.90625" customWidth="1"/>
    <col min="12547" max="12547" width="19.54296875" customWidth="1"/>
    <col min="12548" max="12548" width="7.453125" customWidth="1"/>
    <col min="12549" max="12549" width="6.90625" customWidth="1"/>
    <col min="12550" max="12550" width="24" customWidth="1"/>
    <col min="12551" max="12555" width="8.1796875" customWidth="1"/>
    <col min="12556" max="12556" width="9.08984375" customWidth="1"/>
    <col min="12557" max="12557" width="7.453125" customWidth="1"/>
    <col min="12802" max="12802" width="5.90625" customWidth="1"/>
    <col min="12803" max="12803" width="19.54296875" customWidth="1"/>
    <col min="12804" max="12804" width="7.453125" customWidth="1"/>
    <col min="12805" max="12805" width="6.90625" customWidth="1"/>
    <col min="12806" max="12806" width="24" customWidth="1"/>
    <col min="12807" max="12811" width="8.1796875" customWidth="1"/>
    <col min="12812" max="12812" width="9.08984375" customWidth="1"/>
    <col min="12813" max="12813" width="7.453125" customWidth="1"/>
    <col min="13058" max="13058" width="5.90625" customWidth="1"/>
    <col min="13059" max="13059" width="19.54296875" customWidth="1"/>
    <col min="13060" max="13060" width="7.453125" customWidth="1"/>
    <col min="13061" max="13061" width="6.90625" customWidth="1"/>
    <col min="13062" max="13062" width="24" customWidth="1"/>
    <col min="13063" max="13067" width="8.1796875" customWidth="1"/>
    <col min="13068" max="13068" width="9.08984375" customWidth="1"/>
    <col min="13069" max="13069" width="7.453125" customWidth="1"/>
    <col min="13314" max="13314" width="5.90625" customWidth="1"/>
    <col min="13315" max="13315" width="19.54296875" customWidth="1"/>
    <col min="13316" max="13316" width="7.453125" customWidth="1"/>
    <col min="13317" max="13317" width="6.90625" customWidth="1"/>
    <col min="13318" max="13318" width="24" customWidth="1"/>
    <col min="13319" max="13323" width="8.1796875" customWidth="1"/>
    <col min="13324" max="13324" width="9.08984375" customWidth="1"/>
    <col min="13325" max="13325" width="7.453125" customWidth="1"/>
    <col min="13570" max="13570" width="5.90625" customWidth="1"/>
    <col min="13571" max="13571" width="19.54296875" customWidth="1"/>
    <col min="13572" max="13572" width="7.453125" customWidth="1"/>
    <col min="13573" max="13573" width="6.90625" customWidth="1"/>
    <col min="13574" max="13574" width="24" customWidth="1"/>
    <col min="13575" max="13579" width="8.1796875" customWidth="1"/>
    <col min="13580" max="13580" width="9.08984375" customWidth="1"/>
    <col min="13581" max="13581" width="7.453125" customWidth="1"/>
    <col min="13826" max="13826" width="5.90625" customWidth="1"/>
    <col min="13827" max="13827" width="19.54296875" customWidth="1"/>
    <col min="13828" max="13828" width="7.453125" customWidth="1"/>
    <col min="13829" max="13829" width="6.90625" customWidth="1"/>
    <col min="13830" max="13830" width="24" customWidth="1"/>
    <col min="13831" max="13835" width="8.1796875" customWidth="1"/>
    <col min="13836" max="13836" width="9.08984375" customWidth="1"/>
    <col min="13837" max="13837" width="7.453125" customWidth="1"/>
    <col min="14082" max="14082" width="5.90625" customWidth="1"/>
    <col min="14083" max="14083" width="19.54296875" customWidth="1"/>
    <col min="14084" max="14084" width="7.453125" customWidth="1"/>
    <col min="14085" max="14085" width="6.90625" customWidth="1"/>
    <col min="14086" max="14086" width="24" customWidth="1"/>
    <col min="14087" max="14091" width="8.1796875" customWidth="1"/>
    <col min="14092" max="14092" width="9.08984375" customWidth="1"/>
    <col min="14093" max="14093" width="7.453125" customWidth="1"/>
    <col min="14338" max="14338" width="5.90625" customWidth="1"/>
    <col min="14339" max="14339" width="19.54296875" customWidth="1"/>
    <col min="14340" max="14340" width="7.453125" customWidth="1"/>
    <col min="14341" max="14341" width="6.90625" customWidth="1"/>
    <col min="14342" max="14342" width="24" customWidth="1"/>
    <col min="14343" max="14347" width="8.1796875" customWidth="1"/>
    <col min="14348" max="14348" width="9.08984375" customWidth="1"/>
    <col min="14349" max="14349" width="7.453125" customWidth="1"/>
    <col min="14594" max="14594" width="5.90625" customWidth="1"/>
    <col min="14595" max="14595" width="19.54296875" customWidth="1"/>
    <col min="14596" max="14596" width="7.453125" customWidth="1"/>
    <col min="14597" max="14597" width="6.90625" customWidth="1"/>
    <col min="14598" max="14598" width="24" customWidth="1"/>
    <col min="14599" max="14603" width="8.1796875" customWidth="1"/>
    <col min="14604" max="14604" width="9.08984375" customWidth="1"/>
    <col min="14605" max="14605" width="7.453125" customWidth="1"/>
    <col min="14850" max="14850" width="5.90625" customWidth="1"/>
    <col min="14851" max="14851" width="19.54296875" customWidth="1"/>
    <col min="14852" max="14852" width="7.453125" customWidth="1"/>
    <col min="14853" max="14853" width="6.90625" customWidth="1"/>
    <col min="14854" max="14854" width="24" customWidth="1"/>
    <col min="14855" max="14859" width="8.1796875" customWidth="1"/>
    <col min="14860" max="14860" width="9.08984375" customWidth="1"/>
    <col min="14861" max="14861" width="7.453125" customWidth="1"/>
    <col min="15106" max="15106" width="5.90625" customWidth="1"/>
    <col min="15107" max="15107" width="19.54296875" customWidth="1"/>
    <col min="15108" max="15108" width="7.453125" customWidth="1"/>
    <col min="15109" max="15109" width="6.90625" customWidth="1"/>
    <col min="15110" max="15110" width="24" customWidth="1"/>
    <col min="15111" max="15115" width="8.1796875" customWidth="1"/>
    <col min="15116" max="15116" width="9.08984375" customWidth="1"/>
    <col min="15117" max="15117" width="7.453125" customWidth="1"/>
    <col min="15362" max="15362" width="5.90625" customWidth="1"/>
    <col min="15363" max="15363" width="19.54296875" customWidth="1"/>
    <col min="15364" max="15364" width="7.453125" customWidth="1"/>
    <col min="15365" max="15365" width="6.90625" customWidth="1"/>
    <col min="15366" max="15366" width="24" customWidth="1"/>
    <col min="15367" max="15371" width="8.1796875" customWidth="1"/>
    <col min="15372" max="15372" width="9.08984375" customWidth="1"/>
    <col min="15373" max="15373" width="7.453125" customWidth="1"/>
    <col min="15618" max="15618" width="5.90625" customWidth="1"/>
    <col min="15619" max="15619" width="19.54296875" customWidth="1"/>
    <col min="15620" max="15620" width="7.453125" customWidth="1"/>
    <col min="15621" max="15621" width="6.90625" customWidth="1"/>
    <col min="15622" max="15622" width="24" customWidth="1"/>
    <col min="15623" max="15627" width="8.1796875" customWidth="1"/>
    <col min="15628" max="15628" width="9.08984375" customWidth="1"/>
    <col min="15629" max="15629" width="7.453125" customWidth="1"/>
    <col min="15874" max="15874" width="5.90625" customWidth="1"/>
    <col min="15875" max="15875" width="19.54296875" customWidth="1"/>
    <col min="15876" max="15876" width="7.453125" customWidth="1"/>
    <col min="15877" max="15877" width="6.90625" customWidth="1"/>
    <col min="15878" max="15878" width="24" customWidth="1"/>
    <col min="15879" max="15883" width="8.1796875" customWidth="1"/>
    <col min="15884" max="15884" width="9.08984375" customWidth="1"/>
    <col min="15885" max="15885" width="7.453125" customWidth="1"/>
    <col min="16130" max="16130" width="5.90625" customWidth="1"/>
    <col min="16131" max="16131" width="19.54296875" customWidth="1"/>
    <col min="16132" max="16132" width="7.453125" customWidth="1"/>
    <col min="16133" max="16133" width="6.90625" customWidth="1"/>
    <col min="16134" max="16134" width="24" customWidth="1"/>
    <col min="16135" max="16139" width="8.1796875" customWidth="1"/>
    <col min="16140" max="16140" width="9.08984375" customWidth="1"/>
    <col min="16141" max="16141" width="7.453125" customWidth="1"/>
  </cols>
  <sheetData>
    <row r="1" spans="1:14" ht="18" x14ac:dyDescent="0.4">
      <c r="A1" s="60" t="s">
        <v>256</v>
      </c>
      <c r="N1" s="59"/>
    </row>
    <row r="2" spans="1:14" ht="15" thickBot="1" x14ac:dyDescent="0.4">
      <c r="A2" s="5"/>
    </row>
    <row r="3" spans="1:14" ht="9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56" t="s">
        <v>0</v>
      </c>
      <c r="H3" s="56" t="s">
        <v>10</v>
      </c>
      <c r="I3" s="56" t="s">
        <v>162</v>
      </c>
      <c r="J3" s="56" t="s">
        <v>180</v>
      </c>
      <c r="K3" s="56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26">
        <v>1</v>
      </c>
      <c r="B4" s="78" t="s">
        <v>144</v>
      </c>
      <c r="C4" s="26">
        <v>2000</v>
      </c>
      <c r="D4" s="26"/>
      <c r="E4" s="20">
        <v>1430</v>
      </c>
      <c r="F4" s="18" t="s">
        <v>81</v>
      </c>
      <c r="G4" s="34">
        <v>18</v>
      </c>
      <c r="H4" s="34">
        <v>19</v>
      </c>
      <c r="I4" s="34">
        <v>18</v>
      </c>
      <c r="J4" s="34"/>
      <c r="K4" s="34">
        <v>17</v>
      </c>
      <c r="L4" s="16">
        <f t="shared" ref="L4:L19" si="0">SUM(G4:K4)</f>
        <v>72</v>
      </c>
      <c r="M4" s="2">
        <v>55</v>
      </c>
    </row>
    <row r="5" spans="1:14" ht="20.149999999999999" customHeight="1" x14ac:dyDescent="0.35">
      <c r="A5" s="26">
        <v>2</v>
      </c>
      <c r="B5" s="78" t="s">
        <v>145</v>
      </c>
      <c r="C5" s="26">
        <v>2001</v>
      </c>
      <c r="D5" s="19"/>
      <c r="E5" s="20">
        <v>1347</v>
      </c>
      <c r="F5" s="4" t="s">
        <v>17</v>
      </c>
      <c r="G5" s="2">
        <v>14</v>
      </c>
      <c r="H5" s="2"/>
      <c r="I5" s="2">
        <v>19</v>
      </c>
      <c r="J5" s="2">
        <v>18</v>
      </c>
      <c r="K5" s="2"/>
      <c r="L5" s="16">
        <f t="shared" si="0"/>
        <v>51</v>
      </c>
      <c r="M5" s="2">
        <v>51</v>
      </c>
    </row>
    <row r="6" spans="1:14" ht="20.149999999999999" customHeight="1" x14ac:dyDescent="0.35">
      <c r="A6" s="26">
        <v>3</v>
      </c>
      <c r="B6" s="78" t="s">
        <v>139</v>
      </c>
      <c r="C6" s="26">
        <v>2001</v>
      </c>
      <c r="D6" s="19"/>
      <c r="E6" s="20">
        <v>1636</v>
      </c>
      <c r="F6" s="18" t="s">
        <v>42</v>
      </c>
      <c r="G6" s="2"/>
      <c r="H6" s="2">
        <v>20</v>
      </c>
      <c r="I6" s="2"/>
      <c r="J6" s="2"/>
      <c r="K6" s="2">
        <v>20</v>
      </c>
      <c r="L6" s="16">
        <f t="shared" si="0"/>
        <v>40</v>
      </c>
      <c r="M6" s="2">
        <v>40</v>
      </c>
    </row>
    <row r="7" spans="1:14" ht="20.149999999999999" customHeight="1" x14ac:dyDescent="0.35">
      <c r="A7" s="26">
        <v>4</v>
      </c>
      <c r="B7" s="78" t="s">
        <v>138</v>
      </c>
      <c r="C7" s="26">
        <v>2001</v>
      </c>
      <c r="D7" s="19"/>
      <c r="E7" s="20">
        <v>1684</v>
      </c>
      <c r="F7" s="31" t="s">
        <v>42</v>
      </c>
      <c r="G7" s="2">
        <v>19</v>
      </c>
      <c r="H7" s="2"/>
      <c r="I7" s="2"/>
      <c r="J7" s="2">
        <v>19</v>
      </c>
      <c r="K7" s="2"/>
      <c r="L7" s="16">
        <f t="shared" si="0"/>
        <v>38</v>
      </c>
      <c r="M7" s="2">
        <v>38</v>
      </c>
    </row>
    <row r="8" spans="1:14" ht="20.149999999999999" customHeight="1" x14ac:dyDescent="0.35">
      <c r="A8" s="26">
        <v>5</v>
      </c>
      <c r="B8" s="78" t="s">
        <v>147</v>
      </c>
      <c r="C8" s="26">
        <v>2001</v>
      </c>
      <c r="D8" s="19"/>
      <c r="E8" s="20">
        <v>1433</v>
      </c>
      <c r="F8" s="31" t="s">
        <v>175</v>
      </c>
      <c r="G8" s="2"/>
      <c r="H8" s="2"/>
      <c r="I8" s="2">
        <v>20</v>
      </c>
      <c r="J8" s="2">
        <v>17</v>
      </c>
      <c r="K8" s="2"/>
      <c r="L8" s="16">
        <f t="shared" si="0"/>
        <v>37</v>
      </c>
      <c r="M8" s="2">
        <v>37</v>
      </c>
    </row>
    <row r="9" spans="1:14" ht="20.149999999999999" customHeight="1" x14ac:dyDescent="0.35">
      <c r="A9" s="93" t="s">
        <v>208</v>
      </c>
      <c r="B9" s="78" t="s">
        <v>149</v>
      </c>
      <c r="C9" s="26">
        <v>2000</v>
      </c>
      <c r="D9" s="19"/>
      <c r="E9" s="20">
        <v>1000</v>
      </c>
      <c r="F9" s="18" t="s">
        <v>68</v>
      </c>
      <c r="G9" s="2"/>
      <c r="H9" s="2">
        <v>18</v>
      </c>
      <c r="I9" s="2"/>
      <c r="J9" s="2"/>
      <c r="K9" s="2">
        <v>16</v>
      </c>
      <c r="L9" s="16">
        <f t="shared" si="0"/>
        <v>34</v>
      </c>
      <c r="M9" s="2">
        <v>34</v>
      </c>
    </row>
    <row r="10" spans="1:14" ht="20.149999999999999" customHeight="1" x14ac:dyDescent="0.35">
      <c r="A10" s="93" t="s">
        <v>208</v>
      </c>
      <c r="B10" s="18" t="s">
        <v>152</v>
      </c>
      <c r="C10" s="19">
        <v>2001</v>
      </c>
      <c r="D10" s="19"/>
      <c r="E10" s="20">
        <v>1340</v>
      </c>
      <c r="F10" s="4" t="s">
        <v>42</v>
      </c>
      <c r="G10" s="2"/>
      <c r="H10" s="2"/>
      <c r="I10" s="2">
        <v>16</v>
      </c>
      <c r="J10" s="2"/>
      <c r="K10" s="2">
        <v>18</v>
      </c>
      <c r="L10" s="16">
        <f t="shared" si="0"/>
        <v>34</v>
      </c>
      <c r="M10" s="2">
        <v>34</v>
      </c>
    </row>
    <row r="11" spans="1:14" ht="20.149999999999999" customHeight="1" x14ac:dyDescent="0.35">
      <c r="A11" s="26">
        <v>8</v>
      </c>
      <c r="B11" s="78" t="s">
        <v>146</v>
      </c>
      <c r="C11" s="26">
        <v>2001</v>
      </c>
      <c r="D11" s="19"/>
      <c r="E11" s="20">
        <v>1245</v>
      </c>
      <c r="F11" s="18" t="s">
        <v>17</v>
      </c>
      <c r="G11" s="2">
        <v>15</v>
      </c>
      <c r="H11" s="2"/>
      <c r="I11" s="2">
        <v>17</v>
      </c>
      <c r="J11" s="2"/>
      <c r="K11" s="2"/>
      <c r="L11" s="16">
        <f t="shared" si="0"/>
        <v>32</v>
      </c>
      <c r="M11" s="2">
        <v>32</v>
      </c>
    </row>
    <row r="12" spans="1:14" ht="20.149999999999999" customHeight="1" x14ac:dyDescent="0.35">
      <c r="A12" s="26">
        <v>9</v>
      </c>
      <c r="B12" s="78" t="s">
        <v>150</v>
      </c>
      <c r="C12" s="26">
        <v>2001</v>
      </c>
      <c r="D12" s="19"/>
      <c r="E12" s="20">
        <v>1000</v>
      </c>
      <c r="F12" s="18" t="s">
        <v>68</v>
      </c>
      <c r="G12" s="2"/>
      <c r="H12" s="2">
        <v>17</v>
      </c>
      <c r="I12" s="2"/>
      <c r="J12" s="2"/>
      <c r="K12" s="2">
        <v>14</v>
      </c>
      <c r="L12" s="16">
        <f t="shared" si="0"/>
        <v>31</v>
      </c>
      <c r="M12" s="2">
        <v>31</v>
      </c>
    </row>
    <row r="13" spans="1:14" ht="20.149999999999999" customHeight="1" x14ac:dyDescent="0.35">
      <c r="A13" s="26">
        <v>10</v>
      </c>
      <c r="B13" s="78" t="s">
        <v>142</v>
      </c>
      <c r="C13" s="26">
        <v>2001</v>
      </c>
      <c r="D13" s="19" t="s">
        <v>167</v>
      </c>
      <c r="E13" s="20">
        <v>1178</v>
      </c>
      <c r="F13" s="18" t="s">
        <v>175</v>
      </c>
      <c r="G13" s="2">
        <v>12</v>
      </c>
      <c r="H13" s="2"/>
      <c r="I13" s="2">
        <v>15</v>
      </c>
      <c r="J13" s="2"/>
      <c r="K13" s="2"/>
      <c r="L13" s="16">
        <f t="shared" si="0"/>
        <v>27</v>
      </c>
      <c r="M13" s="2">
        <v>27</v>
      </c>
    </row>
    <row r="14" spans="1:14" ht="20.149999999999999" customHeight="1" x14ac:dyDescent="0.35">
      <c r="A14" s="93" t="s">
        <v>257</v>
      </c>
      <c r="B14" s="78" t="s">
        <v>148</v>
      </c>
      <c r="C14" s="26">
        <v>2001</v>
      </c>
      <c r="D14" s="19" t="s">
        <v>167</v>
      </c>
      <c r="E14" s="20">
        <v>1700</v>
      </c>
      <c r="F14" s="18" t="s">
        <v>17</v>
      </c>
      <c r="G14" s="2">
        <v>20</v>
      </c>
      <c r="H14" s="2"/>
      <c r="I14" s="2"/>
      <c r="J14" s="2"/>
      <c r="K14" s="2"/>
      <c r="L14" s="16">
        <f t="shared" si="0"/>
        <v>20</v>
      </c>
      <c r="M14" s="2">
        <v>20</v>
      </c>
    </row>
    <row r="15" spans="1:14" ht="20.149999999999999" customHeight="1" x14ac:dyDescent="0.35">
      <c r="A15" s="93" t="s">
        <v>257</v>
      </c>
      <c r="B15" s="78" t="s">
        <v>140</v>
      </c>
      <c r="C15" s="26">
        <v>2000</v>
      </c>
      <c r="D15" s="19"/>
      <c r="E15" s="20">
        <v>1688</v>
      </c>
      <c r="F15" s="18" t="s">
        <v>42</v>
      </c>
      <c r="G15" s="2"/>
      <c r="H15" s="2"/>
      <c r="I15" s="2"/>
      <c r="J15" s="2">
        <v>20</v>
      </c>
      <c r="K15" s="2"/>
      <c r="L15" s="16">
        <f t="shared" si="0"/>
        <v>20</v>
      </c>
      <c r="M15" s="2">
        <v>20</v>
      </c>
    </row>
    <row r="16" spans="1:14" ht="20.149999999999999" customHeight="1" x14ac:dyDescent="0.35">
      <c r="A16" s="26">
        <v>13</v>
      </c>
      <c r="B16" s="78" t="s">
        <v>254</v>
      </c>
      <c r="C16" s="26">
        <v>2000</v>
      </c>
      <c r="D16" s="19"/>
      <c r="E16" s="20">
        <v>1524</v>
      </c>
      <c r="F16" s="18" t="s">
        <v>17</v>
      </c>
      <c r="G16" s="2"/>
      <c r="H16" s="2"/>
      <c r="I16" s="2"/>
      <c r="J16" s="2"/>
      <c r="K16" s="2">
        <v>19</v>
      </c>
      <c r="L16" s="16">
        <f t="shared" si="0"/>
        <v>19</v>
      </c>
      <c r="M16" s="2">
        <v>19</v>
      </c>
    </row>
    <row r="17" spans="1:13" ht="20.149999999999999" customHeight="1" x14ac:dyDescent="0.35">
      <c r="A17" s="26">
        <v>14</v>
      </c>
      <c r="B17" s="18" t="s">
        <v>151</v>
      </c>
      <c r="C17" s="19">
        <v>2001</v>
      </c>
      <c r="D17" s="19"/>
      <c r="E17" s="20">
        <v>1461</v>
      </c>
      <c r="F17" s="4" t="s">
        <v>14</v>
      </c>
      <c r="G17" s="2">
        <v>17</v>
      </c>
      <c r="H17" s="2"/>
      <c r="I17" s="2"/>
      <c r="J17" s="2"/>
      <c r="K17" s="2"/>
      <c r="L17" s="16">
        <f t="shared" si="0"/>
        <v>17</v>
      </c>
      <c r="M17" s="2">
        <v>17</v>
      </c>
    </row>
    <row r="18" spans="1:13" ht="20.149999999999999" customHeight="1" x14ac:dyDescent="0.35">
      <c r="A18" s="26">
        <v>15</v>
      </c>
      <c r="B18" s="18" t="s">
        <v>196</v>
      </c>
      <c r="C18" s="19">
        <v>2000</v>
      </c>
      <c r="D18" s="19"/>
      <c r="E18" s="20">
        <v>1278</v>
      </c>
      <c r="F18" s="15" t="s">
        <v>17</v>
      </c>
      <c r="G18" s="2"/>
      <c r="H18" s="2"/>
      <c r="I18" s="2"/>
      <c r="J18" s="2">
        <v>16</v>
      </c>
      <c r="K18" s="2"/>
      <c r="L18" s="16">
        <f t="shared" si="0"/>
        <v>16</v>
      </c>
      <c r="M18" s="2">
        <v>16</v>
      </c>
    </row>
    <row r="19" spans="1:13" ht="20.149999999999999" customHeight="1" x14ac:dyDescent="0.35">
      <c r="A19" s="26">
        <v>16</v>
      </c>
      <c r="B19" s="18" t="s">
        <v>255</v>
      </c>
      <c r="C19" s="19">
        <v>2001</v>
      </c>
      <c r="D19" s="19"/>
      <c r="E19" s="20">
        <v>1000</v>
      </c>
      <c r="F19" s="18" t="s">
        <v>68</v>
      </c>
      <c r="G19" s="2"/>
      <c r="H19" s="2"/>
      <c r="I19" s="2"/>
      <c r="J19" s="2"/>
      <c r="K19" s="2">
        <v>15</v>
      </c>
      <c r="L19" s="16">
        <f t="shared" si="0"/>
        <v>15</v>
      </c>
      <c r="M19" s="2">
        <v>15</v>
      </c>
    </row>
    <row r="20" spans="1:13" ht="15" thickBot="1" x14ac:dyDescent="0.4"/>
    <row r="21" spans="1:13" ht="20.149999999999999" customHeight="1" thickBot="1" x14ac:dyDescent="0.4">
      <c r="A21" s="41"/>
      <c r="B21" s="42"/>
      <c r="C21" s="41"/>
      <c r="D21" s="41"/>
      <c r="E21" s="41"/>
      <c r="F21" s="43" t="s">
        <v>168</v>
      </c>
      <c r="G21" s="12">
        <v>7</v>
      </c>
      <c r="H21" s="12">
        <v>4</v>
      </c>
      <c r="I21" s="12">
        <v>6</v>
      </c>
      <c r="J21" s="12">
        <v>5</v>
      </c>
      <c r="K21" s="13">
        <v>7</v>
      </c>
    </row>
    <row r="22" spans="1:13" ht="20.149999999999999" customHeight="1" x14ac:dyDescent="0.35">
      <c r="A22" s="41"/>
      <c r="B22" s="42"/>
      <c r="C22" s="41"/>
      <c r="D22" s="41"/>
      <c r="E22" s="41"/>
      <c r="F22" s="57"/>
      <c r="G22" s="58"/>
      <c r="H22" s="58"/>
      <c r="I22" s="58"/>
      <c r="J22" s="58"/>
      <c r="K22" s="58"/>
    </row>
    <row r="23" spans="1:13" ht="20.149999999999999" customHeight="1" thickBot="1" x14ac:dyDescent="0.5">
      <c r="A23" s="61" t="s">
        <v>190</v>
      </c>
      <c r="B23" s="42"/>
      <c r="C23" s="41"/>
      <c r="D23" s="41"/>
      <c r="E23" s="41"/>
      <c r="F23" s="57"/>
      <c r="G23" s="58"/>
      <c r="H23" s="58"/>
      <c r="I23" s="58"/>
      <c r="J23" s="58"/>
      <c r="K23" s="58"/>
    </row>
    <row r="24" spans="1:13" ht="20.149999999999999" customHeight="1" x14ac:dyDescent="0.35">
      <c r="A24" s="64" t="s">
        <v>18</v>
      </c>
      <c r="B24" s="65" t="s">
        <v>19</v>
      </c>
      <c r="C24" s="96" t="s">
        <v>20</v>
      </c>
      <c r="D24" s="97"/>
      <c r="E24" s="66" t="s">
        <v>21</v>
      </c>
      <c r="F24" s="67" t="s">
        <v>22</v>
      </c>
      <c r="G24" s="58"/>
      <c r="H24" s="58"/>
      <c r="I24" s="58"/>
      <c r="J24" s="58"/>
      <c r="K24" s="58"/>
    </row>
    <row r="25" spans="1:13" ht="20.149999999999999" customHeight="1" x14ac:dyDescent="0.35">
      <c r="A25" s="24" t="s">
        <v>1</v>
      </c>
      <c r="B25" s="33" t="s">
        <v>135</v>
      </c>
      <c r="C25" s="101">
        <v>2001</v>
      </c>
      <c r="D25" s="102"/>
      <c r="E25" s="20">
        <v>1936</v>
      </c>
      <c r="F25" s="33" t="s">
        <v>42</v>
      </c>
      <c r="G25" s="58"/>
      <c r="H25" s="58"/>
      <c r="I25" s="58"/>
      <c r="J25" s="58"/>
      <c r="K25" s="58"/>
    </row>
    <row r="26" spans="1:13" ht="20.149999999999999" customHeight="1" x14ac:dyDescent="0.35">
      <c r="A26" s="24" t="s">
        <v>4</v>
      </c>
      <c r="B26" s="33" t="s">
        <v>136</v>
      </c>
      <c r="C26" s="101">
        <v>2000</v>
      </c>
      <c r="D26" s="102"/>
      <c r="E26" s="20">
        <v>1772</v>
      </c>
      <c r="F26" s="33" t="s">
        <v>137</v>
      </c>
      <c r="G26" s="58"/>
      <c r="H26" s="58"/>
      <c r="I26" s="58"/>
      <c r="J26" s="58"/>
      <c r="K26" s="58"/>
    </row>
    <row r="27" spans="1:13" ht="20.149999999999999" customHeight="1" x14ac:dyDescent="0.35">
      <c r="A27" s="24" t="s">
        <v>6</v>
      </c>
      <c r="B27" s="33" t="s">
        <v>140</v>
      </c>
      <c r="C27" s="101">
        <v>2000</v>
      </c>
      <c r="D27" s="102"/>
      <c r="E27" s="20">
        <v>1688</v>
      </c>
      <c r="F27" s="33" t="s">
        <v>42</v>
      </c>
      <c r="G27" s="58"/>
      <c r="H27" s="58"/>
      <c r="I27" s="58"/>
      <c r="J27" s="58"/>
      <c r="K27" s="58"/>
    </row>
    <row r="28" spans="1:13" ht="20.149999999999999" customHeight="1" x14ac:dyDescent="0.35">
      <c r="A28" s="24" t="s">
        <v>8</v>
      </c>
      <c r="B28" s="33" t="s">
        <v>138</v>
      </c>
      <c r="C28" s="101">
        <v>2001</v>
      </c>
      <c r="D28" s="102"/>
      <c r="E28" s="20">
        <v>1684</v>
      </c>
      <c r="F28" s="4" t="s">
        <v>42</v>
      </c>
      <c r="G28" s="58"/>
      <c r="H28" s="58"/>
      <c r="I28" s="58"/>
      <c r="J28" s="58"/>
      <c r="K28" s="58"/>
    </row>
    <row r="29" spans="1:13" ht="20.149999999999999" customHeight="1" x14ac:dyDescent="0.35">
      <c r="A29" s="24" t="s">
        <v>24</v>
      </c>
      <c r="B29" s="33" t="s">
        <v>195</v>
      </c>
      <c r="C29" s="101">
        <v>2001</v>
      </c>
      <c r="D29" s="102"/>
      <c r="E29" s="20">
        <v>1671</v>
      </c>
      <c r="F29" s="33" t="s">
        <v>42</v>
      </c>
      <c r="G29" s="58"/>
      <c r="H29" s="58"/>
      <c r="I29" s="58"/>
      <c r="J29" s="58"/>
      <c r="K29" s="58"/>
    </row>
    <row r="30" spans="1:13" ht="20.149999999999999" customHeight="1" x14ac:dyDescent="0.35">
      <c r="A30" s="68" t="s">
        <v>171</v>
      </c>
      <c r="B30" s="42"/>
      <c r="C30" s="41"/>
      <c r="D30" s="41"/>
      <c r="E30" s="41"/>
      <c r="F30" s="57"/>
      <c r="G30" s="58"/>
      <c r="H30" s="58"/>
      <c r="I30" s="58"/>
      <c r="J30" s="58"/>
      <c r="K30" s="58"/>
    </row>
    <row r="31" spans="1:13" ht="20.149999999999999" customHeight="1" x14ac:dyDescent="0.35">
      <c r="A31" s="41"/>
      <c r="B31" s="42"/>
      <c r="C31" s="41"/>
      <c r="D31" s="41"/>
      <c r="E31" s="41"/>
      <c r="F31" s="57"/>
      <c r="G31" s="58"/>
      <c r="H31" s="58"/>
      <c r="I31" s="58"/>
      <c r="J31" s="58"/>
      <c r="K31" s="58"/>
    </row>
    <row r="32" spans="1:13" ht="20.149999999999999" customHeight="1" x14ac:dyDescent="0.4">
      <c r="A32" s="60" t="s">
        <v>262</v>
      </c>
      <c r="B32" s="42"/>
      <c r="C32" s="41"/>
      <c r="D32" s="41"/>
      <c r="E32" s="41"/>
      <c r="F32" s="57"/>
      <c r="G32" s="58"/>
      <c r="H32" s="58"/>
      <c r="I32" s="58"/>
      <c r="J32" s="58"/>
      <c r="K32" s="58"/>
    </row>
    <row r="33" spans="1:13" ht="15" thickBot="1" x14ac:dyDescent="0.4">
      <c r="A33" s="5"/>
    </row>
    <row r="34" spans="1:13" ht="94.5" x14ac:dyDescent="0.35">
      <c r="A34" s="46" t="s">
        <v>165</v>
      </c>
      <c r="B34" s="45" t="s">
        <v>19</v>
      </c>
      <c r="C34" s="44" t="s">
        <v>20</v>
      </c>
      <c r="D34" s="44" t="s">
        <v>166</v>
      </c>
      <c r="E34" s="44" t="s">
        <v>169</v>
      </c>
      <c r="F34" s="45" t="s">
        <v>22</v>
      </c>
      <c r="G34" s="56" t="s">
        <v>0</v>
      </c>
      <c r="H34" s="56" t="s">
        <v>10</v>
      </c>
      <c r="I34" s="56" t="s">
        <v>162</v>
      </c>
      <c r="J34" s="56" t="s">
        <v>180</v>
      </c>
      <c r="K34" s="56" t="s">
        <v>163</v>
      </c>
      <c r="L34" s="56" t="s">
        <v>23</v>
      </c>
      <c r="M34" s="47" t="s">
        <v>164</v>
      </c>
    </row>
    <row r="35" spans="1:13" ht="20.149999999999999" customHeight="1" x14ac:dyDescent="0.35">
      <c r="A35" s="69">
        <v>1</v>
      </c>
      <c r="B35" s="70" t="s">
        <v>144</v>
      </c>
      <c r="C35" s="69">
        <v>2000</v>
      </c>
      <c r="D35" s="69"/>
      <c r="E35" s="69">
        <v>1430</v>
      </c>
      <c r="F35" s="70" t="s">
        <v>81</v>
      </c>
      <c r="G35" s="71">
        <v>18</v>
      </c>
      <c r="H35" s="71">
        <v>19</v>
      </c>
      <c r="I35" s="71">
        <v>18</v>
      </c>
      <c r="J35" s="71"/>
      <c r="K35" s="71">
        <v>17</v>
      </c>
      <c r="L35" s="72">
        <f t="shared" ref="L35:L48" si="1">SUM(G35:K35)</f>
        <v>72</v>
      </c>
      <c r="M35" s="84">
        <v>55</v>
      </c>
    </row>
    <row r="36" spans="1:13" ht="20.149999999999999" customHeight="1" x14ac:dyDescent="0.35">
      <c r="A36" s="69">
        <v>2</v>
      </c>
      <c r="B36" s="70" t="s">
        <v>145</v>
      </c>
      <c r="C36" s="69">
        <v>2001</v>
      </c>
      <c r="D36" s="69"/>
      <c r="E36" s="69">
        <v>1347</v>
      </c>
      <c r="F36" s="70" t="s">
        <v>17</v>
      </c>
      <c r="G36" s="71">
        <v>14</v>
      </c>
      <c r="H36" s="71"/>
      <c r="I36" s="71">
        <v>19</v>
      </c>
      <c r="J36" s="71">
        <v>18</v>
      </c>
      <c r="K36" s="71"/>
      <c r="L36" s="72">
        <f t="shared" si="1"/>
        <v>51</v>
      </c>
      <c r="M36" s="84">
        <v>51</v>
      </c>
    </row>
    <row r="37" spans="1:13" ht="20.149999999999999" customHeight="1" x14ac:dyDescent="0.35">
      <c r="A37" s="3">
        <v>3</v>
      </c>
      <c r="B37" s="4" t="s">
        <v>139</v>
      </c>
      <c r="C37" s="3">
        <v>2001</v>
      </c>
      <c r="D37" s="3"/>
      <c r="E37" s="10">
        <v>1671</v>
      </c>
      <c r="F37" s="4" t="s">
        <v>42</v>
      </c>
      <c r="G37" s="2"/>
      <c r="H37" s="2">
        <v>20</v>
      </c>
      <c r="I37" s="2"/>
      <c r="J37" s="2"/>
      <c r="K37" s="2">
        <v>20</v>
      </c>
      <c r="L37" s="16">
        <f t="shared" si="1"/>
        <v>40</v>
      </c>
      <c r="M37" s="2">
        <v>40</v>
      </c>
    </row>
    <row r="38" spans="1:13" ht="20.149999999999999" customHeight="1" x14ac:dyDescent="0.35">
      <c r="A38" s="3">
        <v>4</v>
      </c>
      <c r="B38" s="4" t="s">
        <v>138</v>
      </c>
      <c r="C38" s="3">
        <v>2001</v>
      </c>
      <c r="D38" s="3"/>
      <c r="E38" s="10">
        <v>1673</v>
      </c>
      <c r="F38" s="18" t="s">
        <v>42</v>
      </c>
      <c r="G38" s="2">
        <v>19</v>
      </c>
      <c r="H38" s="2"/>
      <c r="I38" s="2"/>
      <c r="J38" s="2">
        <v>19</v>
      </c>
      <c r="K38" s="2"/>
      <c r="L38" s="16">
        <f t="shared" si="1"/>
        <v>38</v>
      </c>
      <c r="M38" s="2">
        <v>38</v>
      </c>
    </row>
    <row r="39" spans="1:13" ht="20.149999999999999" customHeight="1" x14ac:dyDescent="0.35">
      <c r="A39" s="69">
        <v>5</v>
      </c>
      <c r="B39" s="70" t="s">
        <v>147</v>
      </c>
      <c r="C39" s="69">
        <v>2001</v>
      </c>
      <c r="D39" s="69"/>
      <c r="E39" s="69">
        <v>1433</v>
      </c>
      <c r="F39" s="70" t="s">
        <v>175</v>
      </c>
      <c r="G39" s="71"/>
      <c r="H39" s="71"/>
      <c r="I39" s="71">
        <v>20</v>
      </c>
      <c r="J39" s="71">
        <v>17</v>
      </c>
      <c r="K39" s="71"/>
      <c r="L39" s="72">
        <f t="shared" si="1"/>
        <v>37</v>
      </c>
      <c r="M39" s="84">
        <v>37</v>
      </c>
    </row>
    <row r="40" spans="1:13" ht="20.149999999999999" customHeight="1" x14ac:dyDescent="0.35">
      <c r="A40" s="92" t="s">
        <v>208</v>
      </c>
      <c r="B40" s="70" t="s">
        <v>152</v>
      </c>
      <c r="C40" s="69">
        <v>2001</v>
      </c>
      <c r="D40" s="69"/>
      <c r="E40" s="69">
        <v>1340</v>
      </c>
      <c r="F40" s="70" t="s">
        <v>42</v>
      </c>
      <c r="G40" s="71"/>
      <c r="H40" s="71"/>
      <c r="I40" s="71">
        <v>16</v>
      </c>
      <c r="J40" s="71"/>
      <c r="K40" s="71">
        <v>18</v>
      </c>
      <c r="L40" s="72">
        <f t="shared" si="1"/>
        <v>34</v>
      </c>
      <c r="M40" s="84">
        <v>34</v>
      </c>
    </row>
    <row r="41" spans="1:13" ht="20.149999999999999" customHeight="1" x14ac:dyDescent="0.35">
      <c r="A41" s="92" t="s">
        <v>208</v>
      </c>
      <c r="B41" s="70" t="s">
        <v>149</v>
      </c>
      <c r="C41" s="69">
        <v>2000</v>
      </c>
      <c r="D41" s="69"/>
      <c r="E41" s="69">
        <v>1000</v>
      </c>
      <c r="F41" s="70" t="s">
        <v>68</v>
      </c>
      <c r="G41" s="71"/>
      <c r="H41" s="71">
        <v>18</v>
      </c>
      <c r="I41" s="71"/>
      <c r="J41" s="71"/>
      <c r="K41" s="71">
        <v>16</v>
      </c>
      <c r="L41" s="72">
        <f t="shared" si="1"/>
        <v>34</v>
      </c>
      <c r="M41" s="84">
        <v>34</v>
      </c>
    </row>
    <row r="42" spans="1:13" ht="20.149999999999999" customHeight="1" x14ac:dyDescent="0.35">
      <c r="A42" s="19">
        <v>8</v>
      </c>
      <c r="B42" s="18" t="s">
        <v>146</v>
      </c>
      <c r="C42" s="19">
        <v>2001</v>
      </c>
      <c r="D42" s="19"/>
      <c r="E42" s="20">
        <v>1245</v>
      </c>
      <c r="F42" s="18" t="s">
        <v>17</v>
      </c>
      <c r="G42" s="2">
        <v>15</v>
      </c>
      <c r="H42" s="2"/>
      <c r="I42" s="2">
        <v>17</v>
      </c>
      <c r="J42" s="2"/>
      <c r="K42" s="2"/>
      <c r="L42" s="16">
        <f t="shared" si="1"/>
        <v>32</v>
      </c>
      <c r="M42" s="2">
        <v>32</v>
      </c>
    </row>
    <row r="43" spans="1:13" ht="20.149999999999999" customHeight="1" x14ac:dyDescent="0.35">
      <c r="A43" s="19">
        <v>9</v>
      </c>
      <c r="B43" s="18" t="s">
        <v>150</v>
      </c>
      <c r="C43" s="19">
        <v>2001</v>
      </c>
      <c r="D43" s="19"/>
      <c r="E43" s="20">
        <v>1000</v>
      </c>
      <c r="F43" s="18" t="s">
        <v>68</v>
      </c>
      <c r="G43" s="2"/>
      <c r="H43" s="2">
        <v>17</v>
      </c>
      <c r="I43" s="2"/>
      <c r="J43" s="2"/>
      <c r="K43" s="2">
        <v>14</v>
      </c>
      <c r="L43" s="16">
        <f t="shared" si="1"/>
        <v>31</v>
      </c>
      <c r="M43" s="2">
        <v>31</v>
      </c>
    </row>
    <row r="44" spans="1:13" ht="20.149999999999999" customHeight="1" x14ac:dyDescent="0.35">
      <c r="A44" s="19">
        <v>10</v>
      </c>
      <c r="B44" s="18" t="s">
        <v>140</v>
      </c>
      <c r="C44" s="19">
        <v>2000</v>
      </c>
      <c r="D44" s="19"/>
      <c r="E44" s="20">
        <v>1688</v>
      </c>
      <c r="F44" s="18" t="s">
        <v>42</v>
      </c>
      <c r="G44" s="2"/>
      <c r="H44" s="2"/>
      <c r="I44" s="2"/>
      <c r="J44" s="2">
        <v>20</v>
      </c>
      <c r="K44" s="2"/>
      <c r="L44" s="16">
        <f t="shared" si="1"/>
        <v>20</v>
      </c>
      <c r="M44" s="2">
        <v>20</v>
      </c>
    </row>
    <row r="45" spans="1:13" ht="20.149999999999999" customHeight="1" x14ac:dyDescent="0.35">
      <c r="A45" s="19">
        <v>11</v>
      </c>
      <c r="B45" s="78" t="s">
        <v>254</v>
      </c>
      <c r="C45" s="26">
        <v>2000</v>
      </c>
      <c r="D45" s="19"/>
      <c r="E45" s="20">
        <v>1524</v>
      </c>
      <c r="F45" s="18" t="s">
        <v>17</v>
      </c>
      <c r="G45" s="2"/>
      <c r="H45" s="2"/>
      <c r="I45" s="2"/>
      <c r="J45" s="2"/>
      <c r="K45" s="2">
        <v>19</v>
      </c>
      <c r="L45" s="16">
        <f t="shared" si="1"/>
        <v>19</v>
      </c>
      <c r="M45" s="2">
        <v>19</v>
      </c>
    </row>
    <row r="46" spans="1:13" ht="20.149999999999999" customHeight="1" x14ac:dyDescent="0.35">
      <c r="A46" s="19">
        <v>12</v>
      </c>
      <c r="B46" s="18" t="s">
        <v>151</v>
      </c>
      <c r="C46" s="19">
        <v>2001</v>
      </c>
      <c r="D46" s="19"/>
      <c r="E46" s="20">
        <v>1461</v>
      </c>
      <c r="F46" s="18" t="s">
        <v>14</v>
      </c>
      <c r="G46" s="2">
        <v>17</v>
      </c>
      <c r="H46" s="2"/>
      <c r="I46" s="2"/>
      <c r="J46" s="2"/>
      <c r="K46" s="2"/>
      <c r="L46" s="16">
        <f t="shared" si="1"/>
        <v>17</v>
      </c>
      <c r="M46" s="2">
        <v>17</v>
      </c>
    </row>
    <row r="47" spans="1:13" ht="20.149999999999999" customHeight="1" x14ac:dyDescent="0.35">
      <c r="A47" s="19">
        <v>13</v>
      </c>
      <c r="B47" s="18" t="s">
        <v>196</v>
      </c>
      <c r="C47" s="19">
        <v>2000</v>
      </c>
      <c r="D47" s="19"/>
      <c r="E47" s="20">
        <v>1278</v>
      </c>
      <c r="F47" s="18" t="s">
        <v>17</v>
      </c>
      <c r="G47" s="2"/>
      <c r="H47" s="2"/>
      <c r="I47" s="2"/>
      <c r="J47" s="2">
        <v>16</v>
      </c>
      <c r="K47" s="2"/>
      <c r="L47" s="16">
        <f t="shared" si="1"/>
        <v>16</v>
      </c>
      <c r="M47" s="2">
        <v>16</v>
      </c>
    </row>
    <row r="48" spans="1:13" ht="20.149999999999999" customHeight="1" x14ac:dyDescent="0.35">
      <c r="A48" s="19">
        <v>14</v>
      </c>
      <c r="B48" s="18" t="s">
        <v>255</v>
      </c>
      <c r="C48" s="19">
        <v>2001</v>
      </c>
      <c r="D48" s="19"/>
      <c r="E48" s="20">
        <v>1000</v>
      </c>
      <c r="F48" s="18" t="s">
        <v>68</v>
      </c>
      <c r="G48" s="2"/>
      <c r="H48" s="2"/>
      <c r="I48" s="2"/>
      <c r="J48" s="2"/>
      <c r="K48" s="2">
        <v>15</v>
      </c>
      <c r="L48" s="16">
        <f t="shared" si="1"/>
        <v>15</v>
      </c>
      <c r="M48" s="2">
        <v>15</v>
      </c>
    </row>
    <row r="49" spans="1:13" ht="20.149999999999999" customHeight="1" x14ac:dyDescent="0.35">
      <c r="A49" s="68" t="s">
        <v>252</v>
      </c>
      <c r="B49" s="73"/>
      <c r="C49" s="38"/>
      <c r="D49" s="38"/>
      <c r="E49" s="77"/>
      <c r="F49" s="15"/>
      <c r="G49" s="38"/>
      <c r="H49" s="38"/>
      <c r="I49" s="38"/>
      <c r="J49" s="38"/>
      <c r="K49" s="38"/>
      <c r="L49" s="39"/>
      <c r="M49" s="38"/>
    </row>
    <row r="50" spans="1:13" ht="20.149999999999999" customHeight="1" x14ac:dyDescent="0.35">
      <c r="A50" s="95" t="s">
        <v>258</v>
      </c>
      <c r="B50" s="73"/>
      <c r="C50" s="38"/>
      <c r="D50" s="38"/>
      <c r="E50" s="77"/>
      <c r="F50" s="15"/>
      <c r="G50" s="38"/>
      <c r="H50" s="38"/>
      <c r="I50" s="38"/>
      <c r="J50" s="38"/>
      <c r="K50" s="38"/>
      <c r="L50" s="39"/>
      <c r="M50" s="38"/>
    </row>
    <row r="51" spans="1:13" ht="20.149999999999999" customHeight="1" x14ac:dyDescent="0.35">
      <c r="A51" s="38"/>
      <c r="B51" s="73"/>
      <c r="C51" s="38"/>
      <c r="D51" s="38"/>
      <c r="E51" s="77"/>
      <c r="F51" s="15"/>
      <c r="G51" s="38"/>
      <c r="H51" s="38"/>
      <c r="I51" s="38"/>
      <c r="J51" s="38"/>
      <c r="K51" s="38"/>
      <c r="L51" s="39"/>
      <c r="M51" s="38"/>
    </row>
    <row r="52" spans="1:13" ht="19" thickBot="1" x14ac:dyDescent="0.5">
      <c r="A52" s="61" t="s">
        <v>189</v>
      </c>
      <c r="B52" s="42"/>
      <c r="C52" s="41"/>
      <c r="D52" s="41"/>
      <c r="E52" s="41"/>
      <c r="F52" s="57"/>
      <c r="G52" s="38"/>
      <c r="H52" s="38"/>
      <c r="I52" s="38"/>
      <c r="J52" s="38"/>
      <c r="K52" s="38"/>
      <c r="L52" s="39"/>
      <c r="M52" s="38"/>
    </row>
    <row r="53" spans="1:13" ht="20.149999999999999" customHeight="1" x14ac:dyDescent="0.35">
      <c r="A53" s="64" t="s">
        <v>18</v>
      </c>
      <c r="B53" s="65" t="s">
        <v>19</v>
      </c>
      <c r="C53" s="96" t="s">
        <v>20</v>
      </c>
      <c r="D53" s="97"/>
      <c r="E53" s="66" t="s">
        <v>21</v>
      </c>
      <c r="F53" s="67" t="s">
        <v>22</v>
      </c>
      <c r="G53" s="58"/>
      <c r="H53" s="58"/>
      <c r="I53" s="58"/>
      <c r="J53" s="58"/>
      <c r="K53" s="58"/>
    </row>
    <row r="54" spans="1:13" ht="20.149999999999999" customHeight="1" x14ac:dyDescent="0.35">
      <c r="A54" s="24" t="s">
        <v>1</v>
      </c>
      <c r="B54" s="33" t="s">
        <v>141</v>
      </c>
      <c r="C54" s="101">
        <v>2001</v>
      </c>
      <c r="D54" s="102"/>
      <c r="E54" s="19">
        <v>1700</v>
      </c>
      <c r="F54" s="18" t="s">
        <v>17</v>
      </c>
      <c r="G54" s="58"/>
      <c r="H54" s="58"/>
      <c r="I54" s="58"/>
      <c r="J54" s="58"/>
      <c r="K54" s="58"/>
    </row>
    <row r="55" spans="1:13" ht="20.149999999999999" customHeight="1" x14ac:dyDescent="0.35">
      <c r="A55" s="24" t="s">
        <v>4</v>
      </c>
      <c r="B55" s="33" t="s">
        <v>142</v>
      </c>
      <c r="C55" s="101">
        <v>2001</v>
      </c>
      <c r="D55" s="102"/>
      <c r="E55" s="19">
        <v>1178</v>
      </c>
      <c r="F55" s="31" t="s">
        <v>175</v>
      </c>
      <c r="G55" s="58"/>
      <c r="H55" s="58"/>
      <c r="I55" s="58"/>
      <c r="J55" s="58"/>
      <c r="K55" s="58"/>
    </row>
    <row r="56" spans="1:13" ht="20.149999999999999" customHeight="1" x14ac:dyDescent="0.35">
      <c r="A56" s="24" t="s">
        <v>6</v>
      </c>
      <c r="B56" s="33" t="s">
        <v>143</v>
      </c>
      <c r="C56" s="101">
        <v>2001</v>
      </c>
      <c r="D56" s="102"/>
      <c r="E56" s="19">
        <v>1108</v>
      </c>
      <c r="F56" s="18" t="s">
        <v>17</v>
      </c>
      <c r="G56" s="58"/>
      <c r="H56" s="58"/>
      <c r="I56" s="58"/>
      <c r="J56" s="58"/>
      <c r="K56" s="58"/>
    </row>
    <row r="57" spans="1:13" ht="20.149999999999999" customHeight="1" x14ac:dyDescent="0.35">
      <c r="A57" s="68" t="s">
        <v>172</v>
      </c>
      <c r="B57" s="42"/>
      <c r="C57" s="41"/>
      <c r="D57" s="41"/>
      <c r="E57" s="41"/>
      <c r="F57" s="57"/>
      <c r="G57" s="58"/>
      <c r="H57" s="58"/>
      <c r="I57" s="58"/>
      <c r="J57" s="58"/>
      <c r="K57" s="58"/>
    </row>
    <row r="58" spans="1:13" x14ac:dyDescent="0.35">
      <c r="A58" s="41"/>
      <c r="B58" s="42"/>
      <c r="C58" s="41"/>
      <c r="D58" s="41"/>
      <c r="E58" s="41"/>
      <c r="F58" s="57"/>
    </row>
    <row r="59" spans="1:13" ht="18" x14ac:dyDescent="0.4">
      <c r="A59" s="60" t="s">
        <v>177</v>
      </c>
      <c r="B59" s="42"/>
      <c r="C59" s="41"/>
      <c r="D59" s="41"/>
      <c r="E59" s="41"/>
      <c r="F59" s="57"/>
    </row>
    <row r="60" spans="1:13" ht="15" thickBot="1" x14ac:dyDescent="0.4">
      <c r="A60" s="41"/>
      <c r="B60" s="42"/>
      <c r="C60" s="41"/>
      <c r="D60" s="41"/>
      <c r="E60" s="41"/>
      <c r="F60" s="57"/>
    </row>
    <row r="61" spans="1:13" ht="95" x14ac:dyDescent="0.35">
      <c r="A61" s="46" t="s">
        <v>165</v>
      </c>
      <c r="B61" s="45" t="s">
        <v>19</v>
      </c>
      <c r="C61" s="44" t="s">
        <v>20</v>
      </c>
      <c r="D61" s="44" t="s">
        <v>166</v>
      </c>
      <c r="E61" s="44" t="s">
        <v>169</v>
      </c>
      <c r="F61" s="45" t="s">
        <v>22</v>
      </c>
      <c r="G61" s="44" t="s">
        <v>0</v>
      </c>
      <c r="H61" s="44" t="s">
        <v>10</v>
      </c>
      <c r="I61" s="44" t="s">
        <v>162</v>
      </c>
      <c r="J61" s="44" t="s">
        <v>180</v>
      </c>
      <c r="K61" s="44" t="s">
        <v>163</v>
      </c>
      <c r="L61" s="56" t="s">
        <v>23</v>
      </c>
      <c r="M61" s="47" t="s">
        <v>164</v>
      </c>
    </row>
    <row r="62" spans="1:13" ht="20.149999999999999" customHeight="1" x14ac:dyDescent="0.35">
      <c r="A62" s="19" t="s">
        <v>1</v>
      </c>
      <c r="B62" s="78" t="s">
        <v>142</v>
      </c>
      <c r="C62" s="19">
        <v>2001</v>
      </c>
      <c r="D62" s="19" t="s">
        <v>167</v>
      </c>
      <c r="E62" s="20">
        <v>1248</v>
      </c>
      <c r="F62" s="31" t="s">
        <v>175</v>
      </c>
      <c r="G62" s="2">
        <v>12</v>
      </c>
      <c r="H62" s="2"/>
      <c r="I62" s="2">
        <v>15</v>
      </c>
      <c r="J62" s="2"/>
      <c r="K62" s="2"/>
      <c r="L62" s="16">
        <f t="shared" ref="L62:L63" si="2">SUM(G62:K62)</f>
        <v>27</v>
      </c>
      <c r="M62" s="2"/>
    </row>
    <row r="63" spans="1:13" ht="20.149999999999999" customHeight="1" x14ac:dyDescent="0.35">
      <c r="A63" s="19" t="s">
        <v>4</v>
      </c>
      <c r="B63" s="78" t="s">
        <v>148</v>
      </c>
      <c r="C63" s="19">
        <v>2001</v>
      </c>
      <c r="D63" s="19" t="s">
        <v>167</v>
      </c>
      <c r="E63" s="20">
        <v>1700</v>
      </c>
      <c r="F63" s="4" t="s">
        <v>17</v>
      </c>
      <c r="G63" s="2">
        <v>20</v>
      </c>
      <c r="H63" s="2"/>
      <c r="I63" s="2"/>
      <c r="J63" s="2"/>
      <c r="K63" s="2"/>
      <c r="L63" s="16">
        <f t="shared" si="2"/>
        <v>20</v>
      </c>
      <c r="M63" s="2"/>
    </row>
    <row r="64" spans="1:13" ht="20.149999999999999" customHeight="1" x14ac:dyDescent="0.35">
      <c r="A64" s="68" t="s">
        <v>222</v>
      </c>
      <c r="B64" s="42"/>
      <c r="C64" s="41"/>
      <c r="D64" s="41"/>
      <c r="E64" s="41"/>
      <c r="F64" s="57"/>
      <c r="G64" s="58"/>
      <c r="H64" s="58"/>
      <c r="I64" s="58"/>
      <c r="J64" s="58"/>
      <c r="K64" s="58"/>
    </row>
    <row r="65" spans="1:13" x14ac:dyDescent="0.35">
      <c r="A65" s="91" t="s">
        <v>197</v>
      </c>
      <c r="B65" s="42"/>
      <c r="C65" s="41"/>
      <c r="D65" s="41"/>
      <c r="E65" s="41"/>
      <c r="F65" s="57"/>
    </row>
    <row r="66" spans="1:13" x14ac:dyDescent="0.35">
      <c r="A66" s="41"/>
      <c r="B66" s="42"/>
      <c r="C66" s="41"/>
      <c r="D66" s="41"/>
      <c r="E66" s="41"/>
      <c r="F66" s="57"/>
    </row>
    <row r="67" spans="1:13" x14ac:dyDescent="0.35">
      <c r="C67"/>
      <c r="D67"/>
      <c r="E67"/>
      <c r="G67"/>
      <c r="H67"/>
      <c r="I67"/>
      <c r="J67"/>
      <c r="K67"/>
      <c r="L67"/>
      <c r="M67"/>
    </row>
    <row r="68" spans="1:13" x14ac:dyDescent="0.35">
      <c r="C68"/>
      <c r="D68"/>
      <c r="E68"/>
      <c r="G68"/>
      <c r="H68"/>
      <c r="I68"/>
      <c r="J68"/>
      <c r="K68"/>
      <c r="L68"/>
      <c r="M68"/>
    </row>
    <row r="69" spans="1:13" x14ac:dyDescent="0.35">
      <c r="C69"/>
      <c r="D69"/>
      <c r="E69"/>
      <c r="G69"/>
      <c r="H69"/>
      <c r="I69"/>
      <c r="J69"/>
      <c r="K69"/>
      <c r="L69"/>
      <c r="M69"/>
    </row>
    <row r="70" spans="1:13" x14ac:dyDescent="0.35">
      <c r="C70"/>
      <c r="D70"/>
      <c r="E70"/>
      <c r="G70"/>
      <c r="H70"/>
      <c r="I70"/>
      <c r="J70"/>
      <c r="K70"/>
      <c r="L70"/>
      <c r="M70"/>
    </row>
    <row r="71" spans="1:13" x14ac:dyDescent="0.35">
      <c r="C71"/>
      <c r="D71"/>
      <c r="E71"/>
      <c r="G71"/>
      <c r="H71"/>
      <c r="I71"/>
      <c r="J71"/>
      <c r="K71"/>
      <c r="L71"/>
      <c r="M71"/>
    </row>
    <row r="73" spans="1:13" x14ac:dyDescent="0.35">
      <c r="C73"/>
      <c r="D73"/>
      <c r="E73"/>
      <c r="G73"/>
      <c r="H73"/>
      <c r="I73"/>
      <c r="J73"/>
      <c r="K73"/>
      <c r="L73"/>
      <c r="M73"/>
    </row>
    <row r="74" spans="1:13" x14ac:dyDescent="0.35">
      <c r="C74"/>
      <c r="D74"/>
      <c r="E74"/>
      <c r="G74"/>
      <c r="H74"/>
      <c r="I74"/>
      <c r="J74"/>
      <c r="K74"/>
      <c r="L74"/>
      <c r="M74"/>
    </row>
    <row r="75" spans="1:13" x14ac:dyDescent="0.35">
      <c r="C75"/>
      <c r="D75"/>
      <c r="E75"/>
      <c r="G75"/>
      <c r="H75"/>
      <c r="I75"/>
      <c r="J75"/>
      <c r="K75"/>
      <c r="L75"/>
      <c r="M75"/>
    </row>
    <row r="76" spans="1:13" x14ac:dyDescent="0.35">
      <c r="C76"/>
      <c r="D76"/>
      <c r="E76"/>
      <c r="G76"/>
      <c r="H76"/>
      <c r="I76"/>
      <c r="J76"/>
      <c r="K76"/>
      <c r="L76"/>
      <c r="M76"/>
    </row>
    <row r="77" spans="1:13" x14ac:dyDescent="0.35">
      <c r="C77"/>
      <c r="D77"/>
      <c r="E77"/>
      <c r="G77"/>
      <c r="H77"/>
      <c r="I77"/>
      <c r="J77"/>
      <c r="K77"/>
      <c r="L77"/>
      <c r="M77"/>
    </row>
    <row r="78" spans="1:13" x14ac:dyDescent="0.35">
      <c r="C78"/>
      <c r="D78"/>
      <c r="E78"/>
      <c r="G78"/>
      <c r="H78"/>
      <c r="I78"/>
      <c r="J78"/>
      <c r="K78"/>
      <c r="L78"/>
      <c r="M78"/>
    </row>
    <row r="79" spans="1:13" x14ac:dyDescent="0.35">
      <c r="C79"/>
      <c r="D79"/>
      <c r="E79"/>
      <c r="G79"/>
      <c r="H79"/>
      <c r="I79"/>
      <c r="J79"/>
      <c r="K79"/>
      <c r="L79"/>
      <c r="M79"/>
    </row>
    <row r="80" spans="1:13" x14ac:dyDescent="0.35">
      <c r="C80"/>
      <c r="D80"/>
      <c r="E80"/>
      <c r="G80"/>
      <c r="H80"/>
      <c r="I80"/>
      <c r="J80"/>
      <c r="K80"/>
      <c r="L80"/>
      <c r="M80"/>
    </row>
    <row r="81" spans="3:13" x14ac:dyDescent="0.35">
      <c r="C81"/>
      <c r="D81"/>
      <c r="E81"/>
      <c r="G81"/>
      <c r="H81"/>
      <c r="I81"/>
      <c r="J81"/>
      <c r="K81"/>
      <c r="L81"/>
      <c r="M81"/>
    </row>
    <row r="82" spans="3:13" x14ac:dyDescent="0.35">
      <c r="C82"/>
      <c r="D82"/>
      <c r="E82"/>
      <c r="G82"/>
      <c r="H82"/>
      <c r="I82"/>
      <c r="J82"/>
      <c r="K82"/>
      <c r="L82"/>
      <c r="M82"/>
    </row>
    <row r="83" spans="3:13" x14ac:dyDescent="0.35">
      <c r="C83"/>
      <c r="D83"/>
      <c r="E83"/>
      <c r="G83"/>
      <c r="H83"/>
      <c r="I83"/>
      <c r="J83"/>
      <c r="K83"/>
      <c r="L83"/>
      <c r="M83"/>
    </row>
    <row r="84" spans="3:13" x14ac:dyDescent="0.35">
      <c r="C84"/>
      <c r="D84"/>
      <c r="E84"/>
      <c r="G84"/>
      <c r="H84"/>
      <c r="I84"/>
      <c r="J84"/>
      <c r="K84"/>
      <c r="L84"/>
      <c r="M84"/>
    </row>
    <row r="85" spans="3:13" x14ac:dyDescent="0.35">
      <c r="C85"/>
      <c r="D85"/>
      <c r="E85"/>
      <c r="G85"/>
      <c r="H85"/>
      <c r="I85"/>
      <c r="J85"/>
      <c r="K85"/>
      <c r="L85"/>
      <c r="M85"/>
    </row>
    <row r="86" spans="3:13" x14ac:dyDescent="0.35">
      <c r="C86"/>
      <c r="D86"/>
      <c r="E86"/>
      <c r="G86"/>
      <c r="H86"/>
      <c r="I86"/>
      <c r="J86"/>
      <c r="K86"/>
      <c r="L86"/>
      <c r="M86"/>
    </row>
    <row r="87" spans="3:13" x14ac:dyDescent="0.35">
      <c r="C87"/>
      <c r="D87"/>
      <c r="E87"/>
      <c r="G87"/>
      <c r="H87"/>
      <c r="I87"/>
      <c r="J87"/>
      <c r="K87"/>
      <c r="L87"/>
      <c r="M87"/>
    </row>
    <row r="88" spans="3:13" x14ac:dyDescent="0.35">
      <c r="C88"/>
      <c r="D88"/>
      <c r="E88"/>
      <c r="G88"/>
      <c r="H88"/>
      <c r="I88"/>
      <c r="J88"/>
      <c r="K88"/>
      <c r="L88"/>
      <c r="M88"/>
    </row>
    <row r="89" spans="3:13" x14ac:dyDescent="0.35">
      <c r="C89"/>
      <c r="D89"/>
      <c r="E89"/>
      <c r="G89"/>
      <c r="H89"/>
      <c r="I89"/>
      <c r="J89"/>
      <c r="K89"/>
      <c r="L89"/>
      <c r="M89"/>
    </row>
    <row r="90" spans="3:13" x14ac:dyDescent="0.35">
      <c r="C90"/>
      <c r="D90"/>
      <c r="E90"/>
      <c r="G90"/>
      <c r="H90"/>
      <c r="I90"/>
      <c r="J90"/>
      <c r="K90"/>
      <c r="L90"/>
      <c r="M90"/>
    </row>
    <row r="91" spans="3:13" x14ac:dyDescent="0.35">
      <c r="C91"/>
      <c r="D91"/>
      <c r="E91"/>
      <c r="G91"/>
      <c r="H91"/>
      <c r="I91"/>
      <c r="J91"/>
      <c r="K91"/>
      <c r="L91"/>
      <c r="M91"/>
    </row>
    <row r="92" spans="3:13" x14ac:dyDescent="0.35">
      <c r="C92"/>
      <c r="D92"/>
      <c r="E92"/>
      <c r="G92"/>
      <c r="H92"/>
      <c r="I92"/>
      <c r="J92"/>
      <c r="K92"/>
      <c r="L92"/>
      <c r="M92"/>
    </row>
    <row r="93" spans="3:13" x14ac:dyDescent="0.35">
      <c r="C93"/>
      <c r="D93"/>
      <c r="E93"/>
      <c r="G93"/>
      <c r="H93"/>
      <c r="I93"/>
      <c r="J93"/>
      <c r="K93"/>
      <c r="L93"/>
      <c r="M93"/>
    </row>
    <row r="94" spans="3:13" x14ac:dyDescent="0.35">
      <c r="C94"/>
      <c r="D94"/>
      <c r="E94"/>
      <c r="G94"/>
      <c r="H94"/>
      <c r="I94"/>
      <c r="J94"/>
      <c r="K94"/>
      <c r="L94"/>
      <c r="M94"/>
    </row>
    <row r="95" spans="3:13" x14ac:dyDescent="0.35">
      <c r="C95"/>
      <c r="D95"/>
      <c r="E95"/>
      <c r="G95"/>
      <c r="H95"/>
      <c r="I95"/>
      <c r="J95"/>
      <c r="K95"/>
      <c r="L95"/>
      <c r="M95"/>
    </row>
    <row r="96" spans="3:13" x14ac:dyDescent="0.35">
      <c r="C96"/>
      <c r="D96"/>
      <c r="E96"/>
      <c r="G96"/>
      <c r="H96"/>
      <c r="I96"/>
      <c r="J96"/>
      <c r="K96"/>
      <c r="L96"/>
      <c r="M96"/>
    </row>
    <row r="97" spans="3:13" x14ac:dyDescent="0.35">
      <c r="C97"/>
      <c r="D97"/>
      <c r="E97"/>
      <c r="G97"/>
      <c r="H97"/>
      <c r="I97"/>
      <c r="J97"/>
      <c r="K97"/>
      <c r="L97"/>
      <c r="M97"/>
    </row>
    <row r="98" spans="3:13" x14ac:dyDescent="0.35">
      <c r="C98"/>
      <c r="D98"/>
      <c r="E98"/>
      <c r="G98"/>
      <c r="H98"/>
      <c r="I98"/>
      <c r="J98"/>
      <c r="K98"/>
      <c r="L98"/>
      <c r="M98"/>
    </row>
    <row r="99" spans="3:13" x14ac:dyDescent="0.35">
      <c r="C99"/>
      <c r="D99"/>
      <c r="E99"/>
      <c r="G99"/>
      <c r="H99"/>
      <c r="I99"/>
      <c r="J99"/>
      <c r="K99"/>
      <c r="L99"/>
      <c r="M99"/>
    </row>
    <row r="100" spans="3:13" x14ac:dyDescent="0.35">
      <c r="C100"/>
      <c r="D100"/>
      <c r="E100"/>
      <c r="G100"/>
      <c r="H100"/>
      <c r="I100"/>
      <c r="J100"/>
      <c r="K100"/>
      <c r="L100"/>
      <c r="M100"/>
    </row>
    <row r="101" spans="3:13" x14ac:dyDescent="0.35">
      <c r="C101"/>
      <c r="D101"/>
      <c r="E101"/>
      <c r="G101"/>
      <c r="H101"/>
      <c r="I101"/>
      <c r="J101"/>
      <c r="K101"/>
      <c r="L101"/>
      <c r="M101"/>
    </row>
    <row r="102" spans="3:13" x14ac:dyDescent="0.35">
      <c r="C102"/>
      <c r="D102"/>
      <c r="E102"/>
      <c r="G102"/>
      <c r="H102"/>
      <c r="I102"/>
      <c r="J102"/>
      <c r="K102"/>
      <c r="L102"/>
      <c r="M102"/>
    </row>
    <row r="103" spans="3:13" x14ac:dyDescent="0.35">
      <c r="C103"/>
      <c r="D103"/>
      <c r="E103"/>
      <c r="G103"/>
      <c r="H103"/>
      <c r="I103"/>
      <c r="J103"/>
      <c r="K103"/>
      <c r="L103"/>
      <c r="M103"/>
    </row>
    <row r="104" spans="3:13" x14ac:dyDescent="0.35">
      <c r="C104"/>
      <c r="D104"/>
      <c r="E104"/>
      <c r="G104"/>
      <c r="H104"/>
      <c r="I104"/>
      <c r="J104"/>
      <c r="K104"/>
      <c r="L104"/>
      <c r="M104"/>
    </row>
    <row r="105" spans="3:13" x14ac:dyDescent="0.35">
      <c r="C105"/>
      <c r="D105"/>
      <c r="E105"/>
      <c r="G105"/>
      <c r="H105"/>
      <c r="I105"/>
      <c r="J105"/>
      <c r="K105"/>
      <c r="L105"/>
      <c r="M105"/>
    </row>
    <row r="106" spans="3:13" x14ac:dyDescent="0.35">
      <c r="C106"/>
      <c r="D106"/>
      <c r="E106"/>
      <c r="G106"/>
      <c r="H106"/>
      <c r="I106"/>
      <c r="J106"/>
      <c r="K106"/>
      <c r="L106"/>
      <c r="M106"/>
    </row>
    <row r="107" spans="3:13" x14ac:dyDescent="0.35">
      <c r="C107"/>
      <c r="D107"/>
      <c r="E107"/>
      <c r="G107"/>
      <c r="H107"/>
      <c r="I107"/>
      <c r="J107"/>
      <c r="K107"/>
      <c r="L107"/>
      <c r="M107"/>
    </row>
    <row r="108" spans="3:13" x14ac:dyDescent="0.35">
      <c r="C108"/>
      <c r="D108"/>
      <c r="E108"/>
      <c r="G108"/>
      <c r="H108"/>
      <c r="I108"/>
      <c r="J108"/>
      <c r="K108"/>
      <c r="L108"/>
      <c r="M108"/>
    </row>
    <row r="109" spans="3:13" x14ac:dyDescent="0.35">
      <c r="C109"/>
      <c r="D109"/>
      <c r="E109"/>
      <c r="G109"/>
      <c r="H109"/>
      <c r="I109"/>
      <c r="J109"/>
      <c r="K109"/>
      <c r="L109"/>
      <c r="M109"/>
    </row>
    <row r="110" spans="3:13" x14ac:dyDescent="0.35">
      <c r="C110"/>
      <c r="D110"/>
      <c r="E110"/>
      <c r="G110"/>
      <c r="H110"/>
      <c r="I110"/>
      <c r="J110"/>
      <c r="K110"/>
      <c r="L110"/>
      <c r="M110"/>
    </row>
    <row r="111" spans="3:13" x14ac:dyDescent="0.35">
      <c r="C111"/>
      <c r="D111"/>
      <c r="E111"/>
      <c r="G111"/>
      <c r="H111"/>
      <c r="I111"/>
      <c r="J111"/>
      <c r="K111"/>
      <c r="L111"/>
      <c r="M111"/>
    </row>
    <row r="112" spans="3:13" x14ac:dyDescent="0.35">
      <c r="C112"/>
      <c r="D112"/>
      <c r="E112"/>
      <c r="G112"/>
      <c r="H112"/>
      <c r="I112"/>
      <c r="J112"/>
      <c r="K112"/>
      <c r="L112"/>
      <c r="M112"/>
    </row>
    <row r="113" spans="3:13" x14ac:dyDescent="0.35">
      <c r="C113"/>
      <c r="D113"/>
      <c r="E113"/>
      <c r="G113"/>
      <c r="H113"/>
      <c r="I113"/>
      <c r="J113"/>
      <c r="K113"/>
      <c r="L113"/>
      <c r="M113"/>
    </row>
    <row r="114" spans="3:13" x14ac:dyDescent="0.35">
      <c r="C114"/>
      <c r="D114"/>
      <c r="E114"/>
      <c r="G114"/>
      <c r="H114"/>
      <c r="I114"/>
      <c r="J114"/>
      <c r="K114"/>
      <c r="L114"/>
      <c r="M114"/>
    </row>
    <row r="115" spans="3:13" x14ac:dyDescent="0.35">
      <c r="C115"/>
      <c r="D115"/>
      <c r="E115"/>
      <c r="G115"/>
      <c r="H115"/>
      <c r="I115"/>
      <c r="J115"/>
      <c r="K115"/>
      <c r="L115"/>
      <c r="M115"/>
    </row>
    <row r="116" spans="3:13" x14ac:dyDescent="0.35">
      <c r="C116"/>
      <c r="D116"/>
      <c r="E116"/>
      <c r="G116"/>
      <c r="H116"/>
      <c r="I116"/>
      <c r="J116"/>
      <c r="K116"/>
      <c r="L116"/>
      <c r="M116"/>
    </row>
    <row r="117" spans="3:13" x14ac:dyDescent="0.35">
      <c r="C117"/>
      <c r="D117"/>
      <c r="E117"/>
      <c r="G117"/>
      <c r="H117"/>
      <c r="I117"/>
      <c r="J117"/>
      <c r="K117"/>
      <c r="L117"/>
      <c r="M117"/>
    </row>
    <row r="118" spans="3:13" x14ac:dyDescent="0.35">
      <c r="C118"/>
      <c r="D118"/>
      <c r="E118"/>
      <c r="G118"/>
      <c r="H118"/>
      <c r="I118"/>
      <c r="J118"/>
      <c r="K118"/>
      <c r="L118"/>
      <c r="M118"/>
    </row>
    <row r="119" spans="3:13" x14ac:dyDescent="0.35">
      <c r="C119"/>
      <c r="D119"/>
      <c r="E119"/>
      <c r="G119"/>
      <c r="H119"/>
      <c r="I119"/>
      <c r="J119"/>
      <c r="K119"/>
      <c r="L119"/>
      <c r="M119"/>
    </row>
    <row r="120" spans="3:13" x14ac:dyDescent="0.35">
      <c r="C120"/>
      <c r="D120"/>
      <c r="E120"/>
      <c r="G120"/>
      <c r="H120"/>
      <c r="I120"/>
      <c r="J120"/>
      <c r="K120"/>
      <c r="L120"/>
      <c r="M120"/>
    </row>
    <row r="121" spans="3:13" x14ac:dyDescent="0.35">
      <c r="C121"/>
      <c r="D121"/>
      <c r="E121"/>
      <c r="G121"/>
      <c r="H121"/>
      <c r="I121"/>
      <c r="J121"/>
      <c r="K121"/>
      <c r="L121"/>
      <c r="M121"/>
    </row>
    <row r="122" spans="3:13" x14ac:dyDescent="0.35">
      <c r="C122"/>
      <c r="D122"/>
      <c r="E122"/>
      <c r="G122"/>
      <c r="H122"/>
      <c r="I122"/>
      <c r="J122"/>
      <c r="K122"/>
      <c r="L122"/>
      <c r="M122"/>
    </row>
    <row r="123" spans="3:13" x14ac:dyDescent="0.35">
      <c r="C123"/>
      <c r="D123"/>
      <c r="E123"/>
      <c r="G123"/>
      <c r="H123"/>
      <c r="I123"/>
      <c r="J123"/>
      <c r="K123"/>
      <c r="L123"/>
      <c r="M123"/>
    </row>
    <row r="124" spans="3:13" x14ac:dyDescent="0.35">
      <c r="C124"/>
      <c r="D124"/>
      <c r="E124"/>
      <c r="G124"/>
      <c r="H124"/>
      <c r="I124"/>
      <c r="J124"/>
      <c r="K124"/>
      <c r="L124"/>
      <c r="M124"/>
    </row>
    <row r="125" spans="3:13" x14ac:dyDescent="0.35">
      <c r="C125"/>
      <c r="D125"/>
      <c r="E125"/>
      <c r="G125"/>
      <c r="H125"/>
      <c r="I125"/>
      <c r="J125"/>
      <c r="K125"/>
      <c r="L125"/>
      <c r="M125"/>
    </row>
    <row r="126" spans="3:13" x14ac:dyDescent="0.35">
      <c r="C126"/>
      <c r="D126"/>
      <c r="E126"/>
      <c r="G126"/>
      <c r="H126"/>
      <c r="I126"/>
      <c r="J126"/>
      <c r="K126"/>
      <c r="L126"/>
      <c r="M126"/>
    </row>
    <row r="127" spans="3:13" x14ac:dyDescent="0.35">
      <c r="C127"/>
      <c r="D127"/>
      <c r="E127"/>
      <c r="G127"/>
      <c r="H127"/>
      <c r="I127"/>
      <c r="J127"/>
      <c r="K127"/>
      <c r="L127"/>
      <c r="M127"/>
    </row>
    <row r="128" spans="3:13" x14ac:dyDescent="0.35">
      <c r="C128"/>
      <c r="D128"/>
      <c r="E128"/>
      <c r="G128"/>
      <c r="H128"/>
      <c r="I128"/>
      <c r="J128"/>
      <c r="K128"/>
      <c r="L128"/>
      <c r="M128"/>
    </row>
    <row r="129" spans="3:13" x14ac:dyDescent="0.35">
      <c r="C129"/>
      <c r="D129"/>
      <c r="E129"/>
      <c r="G129"/>
      <c r="H129"/>
      <c r="I129"/>
      <c r="J129"/>
      <c r="K129"/>
      <c r="L129"/>
      <c r="M129"/>
    </row>
    <row r="130" spans="3:13" x14ac:dyDescent="0.35">
      <c r="C130"/>
      <c r="D130"/>
      <c r="E130"/>
      <c r="G130"/>
      <c r="H130"/>
      <c r="I130"/>
      <c r="J130"/>
      <c r="K130"/>
      <c r="L130"/>
      <c r="M130"/>
    </row>
    <row r="131" spans="3:13" x14ac:dyDescent="0.35">
      <c r="C131"/>
      <c r="D131"/>
      <c r="E131"/>
      <c r="G131"/>
      <c r="H131"/>
      <c r="I131"/>
      <c r="J131"/>
      <c r="K131"/>
      <c r="L131"/>
      <c r="M131"/>
    </row>
    <row r="132" spans="3:13" x14ac:dyDescent="0.35">
      <c r="C132"/>
      <c r="D132"/>
      <c r="E132"/>
      <c r="G132"/>
      <c r="H132"/>
      <c r="I132"/>
      <c r="J132"/>
      <c r="K132"/>
      <c r="L132"/>
      <c r="M132"/>
    </row>
    <row r="133" spans="3:13" x14ac:dyDescent="0.35">
      <c r="C133"/>
      <c r="D133"/>
      <c r="E133"/>
      <c r="G133"/>
      <c r="H133"/>
      <c r="I133"/>
      <c r="J133"/>
      <c r="K133"/>
      <c r="L133"/>
      <c r="M133"/>
    </row>
    <row r="134" spans="3:13" x14ac:dyDescent="0.35">
      <c r="C134"/>
      <c r="D134"/>
      <c r="E134"/>
      <c r="G134"/>
      <c r="H134"/>
      <c r="I134"/>
      <c r="J134"/>
      <c r="K134"/>
      <c r="L134"/>
      <c r="M134"/>
    </row>
    <row r="135" spans="3:13" x14ac:dyDescent="0.35">
      <c r="C135"/>
      <c r="D135"/>
      <c r="E135"/>
      <c r="G135"/>
      <c r="H135"/>
      <c r="I135"/>
      <c r="J135"/>
      <c r="K135"/>
      <c r="L135"/>
      <c r="M135"/>
    </row>
    <row r="136" spans="3:13" x14ac:dyDescent="0.35">
      <c r="C136"/>
      <c r="D136"/>
      <c r="E136"/>
      <c r="G136"/>
      <c r="H136"/>
      <c r="I136"/>
      <c r="J136"/>
      <c r="K136"/>
      <c r="L136"/>
      <c r="M136"/>
    </row>
    <row r="137" spans="3:13" x14ac:dyDescent="0.35">
      <c r="C137"/>
      <c r="D137"/>
      <c r="E137"/>
      <c r="G137"/>
      <c r="H137"/>
      <c r="I137"/>
      <c r="J137"/>
      <c r="K137"/>
      <c r="L137"/>
      <c r="M137"/>
    </row>
    <row r="138" spans="3:13" x14ac:dyDescent="0.35">
      <c r="C138"/>
      <c r="D138"/>
      <c r="E138"/>
      <c r="G138"/>
      <c r="H138"/>
      <c r="I138"/>
      <c r="J138"/>
      <c r="K138"/>
      <c r="L138"/>
      <c r="M138"/>
    </row>
    <row r="139" spans="3:13" x14ac:dyDescent="0.35">
      <c r="C139"/>
      <c r="D139"/>
      <c r="E139"/>
      <c r="G139"/>
      <c r="H139"/>
      <c r="I139"/>
      <c r="J139"/>
      <c r="K139"/>
      <c r="L139"/>
      <c r="M139"/>
    </row>
    <row r="140" spans="3:13" x14ac:dyDescent="0.35">
      <c r="C140"/>
      <c r="D140"/>
      <c r="E140"/>
      <c r="G140"/>
      <c r="H140"/>
      <c r="I140"/>
      <c r="J140"/>
      <c r="K140"/>
      <c r="L140"/>
      <c r="M140"/>
    </row>
    <row r="141" spans="3:13" x14ac:dyDescent="0.35">
      <c r="C141"/>
      <c r="D141"/>
      <c r="E141"/>
      <c r="G141"/>
      <c r="H141"/>
      <c r="I141"/>
      <c r="J141"/>
      <c r="K141"/>
      <c r="L141"/>
      <c r="M141"/>
    </row>
    <row r="142" spans="3:13" x14ac:dyDescent="0.35">
      <c r="C142"/>
      <c r="D142"/>
      <c r="E142"/>
      <c r="G142"/>
      <c r="H142"/>
      <c r="I142"/>
      <c r="J142"/>
      <c r="K142"/>
      <c r="L142"/>
      <c r="M142"/>
    </row>
    <row r="143" spans="3:13" x14ac:dyDescent="0.35">
      <c r="C143"/>
      <c r="D143"/>
      <c r="E143"/>
      <c r="G143"/>
      <c r="H143"/>
      <c r="I143"/>
      <c r="J143"/>
      <c r="K143"/>
      <c r="L143"/>
      <c r="M143"/>
    </row>
    <row r="144" spans="3:13" x14ac:dyDescent="0.35">
      <c r="C144"/>
      <c r="D144"/>
      <c r="E144"/>
      <c r="G144"/>
      <c r="H144"/>
      <c r="I144"/>
      <c r="J144"/>
      <c r="K144"/>
      <c r="L144"/>
      <c r="M144"/>
    </row>
    <row r="145" spans="3:13" x14ac:dyDescent="0.35">
      <c r="C145"/>
      <c r="D145"/>
      <c r="E145"/>
      <c r="G145"/>
      <c r="H145"/>
      <c r="I145"/>
      <c r="J145"/>
      <c r="K145"/>
      <c r="L145"/>
      <c r="M145"/>
    </row>
    <row r="146" spans="3:13" x14ac:dyDescent="0.35">
      <c r="C146"/>
      <c r="D146"/>
      <c r="E146"/>
      <c r="G146"/>
      <c r="H146"/>
      <c r="I146"/>
      <c r="J146"/>
      <c r="K146"/>
      <c r="L146"/>
      <c r="M146"/>
    </row>
    <row r="147" spans="3:13" x14ac:dyDescent="0.35">
      <c r="C147"/>
      <c r="D147"/>
      <c r="E147"/>
      <c r="G147"/>
      <c r="H147"/>
      <c r="I147"/>
      <c r="J147"/>
      <c r="K147"/>
      <c r="L147"/>
      <c r="M147"/>
    </row>
    <row r="148" spans="3:13" x14ac:dyDescent="0.35">
      <c r="C148"/>
      <c r="D148"/>
      <c r="E148"/>
      <c r="G148"/>
      <c r="H148"/>
      <c r="I148"/>
      <c r="J148"/>
      <c r="K148"/>
      <c r="L148"/>
      <c r="M148"/>
    </row>
    <row r="149" spans="3:13" x14ac:dyDescent="0.35">
      <c r="C149"/>
      <c r="D149"/>
      <c r="E149"/>
      <c r="G149"/>
      <c r="H149"/>
      <c r="I149"/>
      <c r="J149"/>
      <c r="K149"/>
      <c r="L149"/>
      <c r="M149"/>
    </row>
    <row r="150" spans="3:13" x14ac:dyDescent="0.35">
      <c r="C150"/>
      <c r="D150"/>
      <c r="E150"/>
      <c r="G150"/>
      <c r="H150"/>
      <c r="I150"/>
      <c r="J150"/>
      <c r="K150"/>
      <c r="L150"/>
      <c r="M150"/>
    </row>
    <row r="151" spans="3:13" x14ac:dyDescent="0.35">
      <c r="C151"/>
      <c r="D151"/>
      <c r="E151"/>
      <c r="G151"/>
      <c r="H151"/>
      <c r="I151"/>
      <c r="J151"/>
      <c r="K151"/>
      <c r="L151"/>
      <c r="M151"/>
    </row>
    <row r="152" spans="3:13" x14ac:dyDescent="0.35">
      <c r="C152"/>
      <c r="D152"/>
      <c r="E152"/>
      <c r="G152"/>
      <c r="H152"/>
      <c r="I152"/>
      <c r="J152"/>
      <c r="K152"/>
      <c r="L152"/>
      <c r="M152"/>
    </row>
    <row r="153" spans="3:13" x14ac:dyDescent="0.35">
      <c r="C153"/>
      <c r="D153"/>
      <c r="E153"/>
      <c r="G153"/>
      <c r="H153"/>
      <c r="I153"/>
      <c r="J153"/>
      <c r="K153"/>
      <c r="L153"/>
      <c r="M153"/>
    </row>
    <row r="154" spans="3:13" x14ac:dyDescent="0.35">
      <c r="C154"/>
      <c r="D154"/>
      <c r="E154"/>
      <c r="G154"/>
      <c r="H154"/>
      <c r="I154"/>
      <c r="J154"/>
      <c r="K154"/>
      <c r="L154"/>
      <c r="M154"/>
    </row>
    <row r="155" spans="3:13" x14ac:dyDescent="0.35">
      <c r="C155"/>
      <c r="D155"/>
      <c r="E155"/>
      <c r="G155"/>
      <c r="H155"/>
      <c r="I155"/>
      <c r="J155"/>
      <c r="K155"/>
      <c r="L155"/>
      <c r="M155"/>
    </row>
    <row r="156" spans="3:13" x14ac:dyDescent="0.35">
      <c r="C156"/>
      <c r="D156"/>
      <c r="E156"/>
      <c r="G156"/>
      <c r="H156"/>
      <c r="I156"/>
      <c r="J156"/>
      <c r="K156"/>
      <c r="L156"/>
      <c r="M156"/>
    </row>
    <row r="157" spans="3:13" x14ac:dyDescent="0.35">
      <c r="C157"/>
      <c r="D157"/>
      <c r="E157"/>
      <c r="G157"/>
      <c r="H157"/>
      <c r="I157"/>
      <c r="J157"/>
      <c r="K157"/>
      <c r="L157"/>
      <c r="M157"/>
    </row>
    <row r="158" spans="3:13" x14ac:dyDescent="0.35">
      <c r="C158"/>
      <c r="D158"/>
      <c r="E158"/>
      <c r="G158"/>
      <c r="H158"/>
      <c r="I158"/>
      <c r="J158"/>
      <c r="K158"/>
      <c r="L158"/>
      <c r="M158"/>
    </row>
    <row r="159" spans="3:13" x14ac:dyDescent="0.35">
      <c r="C159"/>
      <c r="D159"/>
      <c r="E159"/>
      <c r="G159"/>
      <c r="H159"/>
      <c r="I159"/>
      <c r="J159"/>
      <c r="K159"/>
      <c r="L159"/>
      <c r="M159"/>
    </row>
    <row r="160" spans="3:13" x14ac:dyDescent="0.35">
      <c r="C160"/>
      <c r="D160"/>
      <c r="E160"/>
      <c r="G160"/>
      <c r="H160"/>
      <c r="I160"/>
      <c r="J160"/>
      <c r="K160"/>
      <c r="L160"/>
      <c r="M160"/>
    </row>
    <row r="161" spans="3:13" x14ac:dyDescent="0.35">
      <c r="C161"/>
      <c r="D161"/>
      <c r="E161"/>
      <c r="G161"/>
      <c r="H161"/>
      <c r="I161"/>
      <c r="J161"/>
      <c r="K161"/>
      <c r="L161"/>
      <c r="M161"/>
    </row>
    <row r="162" spans="3:13" x14ac:dyDescent="0.35">
      <c r="C162"/>
      <c r="D162"/>
      <c r="E162"/>
      <c r="G162"/>
      <c r="H162"/>
      <c r="I162"/>
      <c r="J162"/>
      <c r="K162"/>
      <c r="L162"/>
      <c r="M162"/>
    </row>
    <row r="163" spans="3:13" x14ac:dyDescent="0.35">
      <c r="C163"/>
      <c r="D163"/>
      <c r="E163"/>
      <c r="G163"/>
      <c r="H163"/>
      <c r="I163"/>
      <c r="J163"/>
      <c r="K163"/>
      <c r="L163"/>
      <c r="M163"/>
    </row>
    <row r="164" spans="3:13" x14ac:dyDescent="0.35">
      <c r="C164"/>
      <c r="D164"/>
      <c r="E164"/>
      <c r="G164"/>
      <c r="H164"/>
      <c r="I164"/>
      <c r="J164"/>
      <c r="K164"/>
      <c r="L164"/>
      <c r="M164"/>
    </row>
    <row r="165" spans="3:13" x14ac:dyDescent="0.35">
      <c r="C165"/>
      <c r="D165"/>
      <c r="E165"/>
      <c r="G165"/>
      <c r="H165"/>
      <c r="I165"/>
      <c r="J165"/>
      <c r="K165"/>
      <c r="L165"/>
      <c r="M165"/>
    </row>
    <row r="166" spans="3:13" x14ac:dyDescent="0.35">
      <c r="C166"/>
      <c r="D166"/>
      <c r="E166"/>
      <c r="G166"/>
      <c r="H166"/>
      <c r="I166"/>
      <c r="J166"/>
      <c r="K166"/>
      <c r="L166"/>
      <c r="M166"/>
    </row>
    <row r="167" spans="3:13" x14ac:dyDescent="0.35">
      <c r="C167"/>
      <c r="D167"/>
      <c r="E167"/>
      <c r="G167"/>
      <c r="H167"/>
      <c r="I167"/>
      <c r="J167"/>
      <c r="K167"/>
      <c r="L167"/>
      <c r="M167"/>
    </row>
    <row r="168" spans="3:13" x14ac:dyDescent="0.35">
      <c r="C168"/>
      <c r="D168"/>
      <c r="E168"/>
      <c r="G168"/>
      <c r="H168"/>
      <c r="I168"/>
      <c r="J168"/>
      <c r="K168"/>
      <c r="L168"/>
      <c r="M168"/>
    </row>
    <row r="169" spans="3:13" x14ac:dyDescent="0.35">
      <c r="C169"/>
      <c r="D169"/>
      <c r="E169"/>
      <c r="G169"/>
      <c r="H169"/>
      <c r="I169"/>
      <c r="J169"/>
      <c r="K169"/>
      <c r="L169"/>
      <c r="M169"/>
    </row>
    <row r="170" spans="3:13" x14ac:dyDescent="0.35">
      <c r="C170"/>
      <c r="D170"/>
      <c r="E170"/>
      <c r="G170"/>
      <c r="H170"/>
      <c r="I170"/>
      <c r="J170"/>
      <c r="K170"/>
      <c r="L170"/>
      <c r="M170"/>
    </row>
    <row r="171" spans="3:13" x14ac:dyDescent="0.35">
      <c r="C171"/>
      <c r="D171"/>
      <c r="E171"/>
      <c r="G171"/>
      <c r="H171"/>
      <c r="I171"/>
      <c r="J171"/>
      <c r="K171"/>
      <c r="L171"/>
      <c r="M171"/>
    </row>
    <row r="172" spans="3:13" x14ac:dyDescent="0.35">
      <c r="C172"/>
      <c r="D172"/>
      <c r="E172"/>
      <c r="G172"/>
      <c r="H172"/>
      <c r="I172"/>
      <c r="J172"/>
      <c r="K172"/>
      <c r="L172"/>
      <c r="M172"/>
    </row>
    <row r="173" spans="3:13" x14ac:dyDescent="0.35">
      <c r="C173"/>
      <c r="D173"/>
      <c r="E173"/>
      <c r="G173"/>
      <c r="H173"/>
      <c r="I173"/>
      <c r="J173"/>
      <c r="K173"/>
      <c r="L173"/>
      <c r="M173"/>
    </row>
    <row r="174" spans="3:13" x14ac:dyDescent="0.35">
      <c r="C174"/>
      <c r="D174"/>
      <c r="E174"/>
      <c r="G174"/>
      <c r="H174"/>
      <c r="I174"/>
      <c r="J174"/>
      <c r="K174"/>
      <c r="L174"/>
      <c r="M174"/>
    </row>
    <row r="175" spans="3:13" x14ac:dyDescent="0.35">
      <c r="C175"/>
      <c r="D175"/>
      <c r="E175"/>
      <c r="G175"/>
      <c r="H175"/>
      <c r="I175"/>
      <c r="J175"/>
      <c r="K175"/>
      <c r="L175"/>
      <c r="M175"/>
    </row>
    <row r="176" spans="3:13" x14ac:dyDescent="0.35">
      <c r="C176"/>
      <c r="D176"/>
      <c r="E176"/>
      <c r="G176"/>
      <c r="H176"/>
      <c r="I176"/>
      <c r="J176"/>
      <c r="K176"/>
      <c r="L176"/>
      <c r="M176"/>
    </row>
    <row r="177" spans="3:13" x14ac:dyDescent="0.35">
      <c r="C177"/>
      <c r="D177"/>
      <c r="E177"/>
      <c r="G177"/>
      <c r="H177"/>
      <c r="I177"/>
      <c r="J177"/>
      <c r="K177"/>
      <c r="L177"/>
      <c r="M177"/>
    </row>
    <row r="178" spans="3:13" x14ac:dyDescent="0.35">
      <c r="C178"/>
      <c r="D178"/>
      <c r="E178"/>
      <c r="G178"/>
      <c r="H178"/>
      <c r="I178"/>
      <c r="J178"/>
      <c r="K178"/>
      <c r="L178"/>
      <c r="M178"/>
    </row>
    <row r="179" spans="3:13" x14ac:dyDescent="0.35">
      <c r="C179"/>
      <c r="D179"/>
      <c r="E179"/>
      <c r="G179"/>
      <c r="H179"/>
      <c r="I179"/>
      <c r="J179"/>
      <c r="K179"/>
      <c r="L179"/>
      <c r="M179"/>
    </row>
    <row r="180" spans="3:13" x14ac:dyDescent="0.35">
      <c r="C180"/>
      <c r="D180"/>
      <c r="E180"/>
      <c r="G180"/>
      <c r="H180"/>
      <c r="I180"/>
      <c r="J180"/>
      <c r="K180"/>
      <c r="L180"/>
      <c r="M180"/>
    </row>
    <row r="181" spans="3:13" x14ac:dyDescent="0.35">
      <c r="C181"/>
      <c r="D181"/>
      <c r="E181"/>
      <c r="G181"/>
      <c r="H181"/>
      <c r="I181"/>
      <c r="J181"/>
      <c r="K181"/>
      <c r="L181"/>
      <c r="M181"/>
    </row>
    <row r="182" spans="3:13" x14ac:dyDescent="0.35">
      <c r="C182"/>
      <c r="D182"/>
      <c r="E182"/>
      <c r="G182"/>
      <c r="H182"/>
      <c r="I182"/>
      <c r="J182"/>
      <c r="K182"/>
      <c r="L182"/>
      <c r="M182"/>
    </row>
    <row r="183" spans="3:13" x14ac:dyDescent="0.35">
      <c r="C183"/>
      <c r="D183"/>
      <c r="E183"/>
      <c r="G183"/>
      <c r="H183"/>
      <c r="I183"/>
      <c r="J183"/>
      <c r="K183"/>
      <c r="L183"/>
      <c r="M183"/>
    </row>
    <row r="185" spans="3:13" x14ac:dyDescent="0.35">
      <c r="C185"/>
      <c r="D185"/>
      <c r="E185"/>
      <c r="G185"/>
      <c r="H185"/>
      <c r="I185"/>
      <c r="J185"/>
      <c r="K185"/>
      <c r="L185"/>
      <c r="M185"/>
    </row>
    <row r="186" spans="3:13" x14ac:dyDescent="0.35">
      <c r="C186"/>
      <c r="D186"/>
      <c r="E186"/>
      <c r="G186"/>
      <c r="H186"/>
      <c r="I186"/>
      <c r="J186"/>
      <c r="K186"/>
      <c r="L186"/>
      <c r="M186"/>
    </row>
    <row r="187" spans="3:13" x14ac:dyDescent="0.35">
      <c r="C187"/>
      <c r="D187"/>
      <c r="E187"/>
      <c r="G187"/>
      <c r="H187"/>
      <c r="I187"/>
      <c r="J187"/>
      <c r="K187"/>
      <c r="L187"/>
      <c r="M187"/>
    </row>
    <row r="188" spans="3:13" x14ac:dyDescent="0.35">
      <c r="C188"/>
      <c r="D188"/>
      <c r="E188"/>
      <c r="G188"/>
      <c r="H188"/>
      <c r="I188"/>
      <c r="J188"/>
      <c r="K188"/>
      <c r="L188"/>
      <c r="M188"/>
    </row>
    <row r="189" spans="3:13" x14ac:dyDescent="0.35">
      <c r="C189"/>
      <c r="D189"/>
      <c r="E189"/>
      <c r="G189"/>
      <c r="H189"/>
      <c r="I189"/>
      <c r="J189"/>
      <c r="K189"/>
      <c r="L189"/>
      <c r="M189"/>
    </row>
    <row r="190" spans="3:13" x14ac:dyDescent="0.35">
      <c r="C190"/>
      <c r="D190"/>
      <c r="E190"/>
      <c r="G190"/>
      <c r="H190"/>
      <c r="I190"/>
      <c r="J190"/>
      <c r="K190"/>
      <c r="L190"/>
      <c r="M190"/>
    </row>
    <row r="191" spans="3:13" x14ac:dyDescent="0.35">
      <c r="C191"/>
      <c r="D191"/>
      <c r="E191"/>
      <c r="G191"/>
      <c r="H191"/>
      <c r="I191"/>
      <c r="J191"/>
      <c r="K191"/>
      <c r="L191"/>
      <c r="M191"/>
    </row>
    <row r="192" spans="3:13" x14ac:dyDescent="0.35">
      <c r="C192"/>
      <c r="D192"/>
      <c r="E192"/>
      <c r="G192"/>
      <c r="H192"/>
      <c r="I192"/>
      <c r="J192"/>
      <c r="K192"/>
      <c r="L192"/>
      <c r="M192"/>
    </row>
    <row r="193" spans="3:13" x14ac:dyDescent="0.35">
      <c r="C193"/>
      <c r="D193"/>
      <c r="E193"/>
      <c r="G193"/>
      <c r="H193"/>
      <c r="I193"/>
      <c r="J193"/>
      <c r="K193"/>
      <c r="L193"/>
      <c r="M193"/>
    </row>
    <row r="194" spans="3:13" x14ac:dyDescent="0.35">
      <c r="C194"/>
      <c r="D194"/>
      <c r="E194"/>
      <c r="G194"/>
      <c r="H194"/>
      <c r="I194"/>
      <c r="J194"/>
      <c r="K194"/>
      <c r="L194"/>
      <c r="M194"/>
    </row>
    <row r="195" spans="3:13" x14ac:dyDescent="0.35">
      <c r="C195"/>
      <c r="D195"/>
      <c r="E195"/>
      <c r="G195"/>
      <c r="H195"/>
      <c r="I195"/>
      <c r="J195"/>
      <c r="K195"/>
      <c r="L195"/>
      <c r="M195"/>
    </row>
    <row r="196" spans="3:13" x14ac:dyDescent="0.35">
      <c r="C196"/>
      <c r="D196"/>
      <c r="E196"/>
      <c r="G196"/>
      <c r="H196"/>
      <c r="I196"/>
      <c r="J196"/>
      <c r="K196"/>
      <c r="L196"/>
      <c r="M196"/>
    </row>
    <row r="197" spans="3:13" x14ac:dyDescent="0.35">
      <c r="C197"/>
      <c r="D197"/>
      <c r="E197"/>
      <c r="G197"/>
      <c r="H197"/>
      <c r="I197"/>
      <c r="J197"/>
      <c r="K197"/>
      <c r="L197"/>
      <c r="M197"/>
    </row>
    <row r="198" spans="3:13" x14ac:dyDescent="0.35">
      <c r="C198"/>
      <c r="D198"/>
      <c r="E198"/>
      <c r="G198"/>
      <c r="H198"/>
      <c r="I198"/>
      <c r="J198"/>
      <c r="K198"/>
      <c r="L198"/>
      <c r="M198"/>
    </row>
    <row r="199" spans="3:13" x14ac:dyDescent="0.35">
      <c r="C199"/>
      <c r="D199"/>
      <c r="E199"/>
      <c r="G199"/>
      <c r="H199"/>
      <c r="I199"/>
      <c r="J199"/>
      <c r="K199"/>
      <c r="L199"/>
      <c r="M199"/>
    </row>
    <row r="200" spans="3:13" x14ac:dyDescent="0.35">
      <c r="C200"/>
      <c r="D200"/>
      <c r="E200"/>
      <c r="G200"/>
      <c r="H200"/>
      <c r="I200"/>
      <c r="J200"/>
      <c r="K200"/>
      <c r="L200"/>
      <c r="M200"/>
    </row>
    <row r="201" spans="3:13" x14ac:dyDescent="0.35">
      <c r="C201"/>
      <c r="D201"/>
      <c r="E201"/>
      <c r="G201"/>
      <c r="H201"/>
      <c r="I201"/>
      <c r="J201"/>
      <c r="K201"/>
      <c r="L201"/>
      <c r="M201"/>
    </row>
    <row r="202" spans="3:13" x14ac:dyDescent="0.35">
      <c r="C202"/>
      <c r="D202"/>
      <c r="E202"/>
      <c r="G202"/>
      <c r="H202"/>
      <c r="I202"/>
      <c r="J202"/>
      <c r="K202"/>
      <c r="L202"/>
      <c r="M202"/>
    </row>
  </sheetData>
  <sortState ref="A35:M50">
    <sortCondition descending="1" ref="M35"/>
  </sortState>
  <mergeCells count="10">
    <mergeCell ref="C53:D53"/>
    <mergeCell ref="C54:D54"/>
    <mergeCell ref="C55:D55"/>
    <mergeCell ref="C56:D56"/>
    <mergeCell ref="C24:D24"/>
    <mergeCell ref="C25:D25"/>
    <mergeCell ref="C26:D26"/>
    <mergeCell ref="C27:D27"/>
    <mergeCell ref="C28:D28"/>
    <mergeCell ref="C29:D29"/>
  </mergeCells>
  <hyperlinks>
    <hyperlink ref="B9" r:id="rId1" display="http://chess-results.com/tnr197668.aspx?lan=5&amp;art=9&amp;fed=CZE&amp;wi=821&amp;snr=14"/>
    <hyperlink ref="B12" r:id="rId2" display="http://chess-results.com/tnr197668.aspx?lan=5&amp;art=9&amp;fed=CZE&amp;wi=821&amp;snr=15"/>
    <hyperlink ref="B41" r:id="rId3" display="http://chess-results.com/tnr197668.aspx?lan=5&amp;art=9&amp;fed=CZE&amp;wi=821&amp;snr=14"/>
    <hyperlink ref="B43" r:id="rId4" display="http://chess-results.com/tnr197668.aspx?lan=5&amp;art=9&amp;fed=CZE&amp;wi=821&amp;snr=15"/>
  </hyperlink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workbookViewId="0">
      <selection activeCell="F16" sqref="F16"/>
    </sheetView>
  </sheetViews>
  <sheetFormatPr defaultRowHeight="14.5" x14ac:dyDescent="0.35"/>
  <cols>
    <col min="1" max="1" width="5.6328125" customWidth="1"/>
    <col min="2" max="2" width="19.54296875" customWidth="1"/>
    <col min="3" max="3" width="5.6328125" style="1" customWidth="1"/>
    <col min="4" max="4" width="3.6328125" style="1" customWidth="1"/>
    <col min="5" max="5" width="5.6328125" style="1" customWidth="1"/>
    <col min="6" max="6" width="24" customWidth="1"/>
    <col min="7" max="11" width="3.6328125" style="1" customWidth="1"/>
    <col min="12" max="13" width="4.6328125" style="1" customWidth="1"/>
    <col min="258" max="258" width="5.90625" customWidth="1"/>
    <col min="259" max="259" width="19.54296875" customWidth="1"/>
    <col min="260" max="260" width="7.453125" customWidth="1"/>
    <col min="261" max="261" width="6.90625" customWidth="1"/>
    <col min="262" max="262" width="24" customWidth="1"/>
    <col min="263" max="267" width="8.1796875" customWidth="1"/>
    <col min="268" max="268" width="9.08984375" customWidth="1"/>
    <col min="269" max="269" width="7.453125" customWidth="1"/>
    <col min="514" max="514" width="5.90625" customWidth="1"/>
    <col min="515" max="515" width="19.54296875" customWidth="1"/>
    <col min="516" max="516" width="7.453125" customWidth="1"/>
    <col min="517" max="517" width="6.90625" customWidth="1"/>
    <col min="518" max="518" width="24" customWidth="1"/>
    <col min="519" max="523" width="8.1796875" customWidth="1"/>
    <col min="524" max="524" width="9.08984375" customWidth="1"/>
    <col min="525" max="525" width="7.453125" customWidth="1"/>
    <col min="770" max="770" width="5.90625" customWidth="1"/>
    <col min="771" max="771" width="19.54296875" customWidth="1"/>
    <col min="772" max="772" width="7.453125" customWidth="1"/>
    <col min="773" max="773" width="6.90625" customWidth="1"/>
    <col min="774" max="774" width="24" customWidth="1"/>
    <col min="775" max="779" width="8.1796875" customWidth="1"/>
    <col min="780" max="780" width="9.08984375" customWidth="1"/>
    <col min="781" max="781" width="7.453125" customWidth="1"/>
    <col min="1026" max="1026" width="5.90625" customWidth="1"/>
    <col min="1027" max="1027" width="19.54296875" customWidth="1"/>
    <col min="1028" max="1028" width="7.453125" customWidth="1"/>
    <col min="1029" max="1029" width="6.90625" customWidth="1"/>
    <col min="1030" max="1030" width="24" customWidth="1"/>
    <col min="1031" max="1035" width="8.1796875" customWidth="1"/>
    <col min="1036" max="1036" width="9.08984375" customWidth="1"/>
    <col min="1037" max="1037" width="7.453125" customWidth="1"/>
    <col min="1282" max="1282" width="5.90625" customWidth="1"/>
    <col min="1283" max="1283" width="19.54296875" customWidth="1"/>
    <col min="1284" max="1284" width="7.453125" customWidth="1"/>
    <col min="1285" max="1285" width="6.90625" customWidth="1"/>
    <col min="1286" max="1286" width="24" customWidth="1"/>
    <col min="1287" max="1291" width="8.1796875" customWidth="1"/>
    <col min="1292" max="1292" width="9.08984375" customWidth="1"/>
    <col min="1293" max="1293" width="7.453125" customWidth="1"/>
    <col min="1538" max="1538" width="5.90625" customWidth="1"/>
    <col min="1539" max="1539" width="19.54296875" customWidth="1"/>
    <col min="1540" max="1540" width="7.453125" customWidth="1"/>
    <col min="1541" max="1541" width="6.90625" customWidth="1"/>
    <col min="1542" max="1542" width="24" customWidth="1"/>
    <col min="1543" max="1547" width="8.1796875" customWidth="1"/>
    <col min="1548" max="1548" width="9.08984375" customWidth="1"/>
    <col min="1549" max="1549" width="7.453125" customWidth="1"/>
    <col min="1794" max="1794" width="5.90625" customWidth="1"/>
    <col min="1795" max="1795" width="19.54296875" customWidth="1"/>
    <col min="1796" max="1796" width="7.453125" customWidth="1"/>
    <col min="1797" max="1797" width="6.90625" customWidth="1"/>
    <col min="1798" max="1798" width="24" customWidth="1"/>
    <col min="1799" max="1803" width="8.1796875" customWidth="1"/>
    <col min="1804" max="1804" width="9.08984375" customWidth="1"/>
    <col min="1805" max="1805" width="7.453125" customWidth="1"/>
    <col min="2050" max="2050" width="5.90625" customWidth="1"/>
    <col min="2051" max="2051" width="19.54296875" customWidth="1"/>
    <col min="2052" max="2052" width="7.453125" customWidth="1"/>
    <col min="2053" max="2053" width="6.90625" customWidth="1"/>
    <col min="2054" max="2054" width="24" customWidth="1"/>
    <col min="2055" max="2059" width="8.1796875" customWidth="1"/>
    <col min="2060" max="2060" width="9.08984375" customWidth="1"/>
    <col min="2061" max="2061" width="7.453125" customWidth="1"/>
    <col min="2306" max="2306" width="5.90625" customWidth="1"/>
    <col min="2307" max="2307" width="19.54296875" customWidth="1"/>
    <col min="2308" max="2308" width="7.453125" customWidth="1"/>
    <col min="2309" max="2309" width="6.90625" customWidth="1"/>
    <col min="2310" max="2310" width="24" customWidth="1"/>
    <col min="2311" max="2315" width="8.1796875" customWidth="1"/>
    <col min="2316" max="2316" width="9.08984375" customWidth="1"/>
    <col min="2317" max="2317" width="7.453125" customWidth="1"/>
    <col min="2562" max="2562" width="5.90625" customWidth="1"/>
    <col min="2563" max="2563" width="19.54296875" customWidth="1"/>
    <col min="2564" max="2564" width="7.453125" customWidth="1"/>
    <col min="2565" max="2565" width="6.90625" customWidth="1"/>
    <col min="2566" max="2566" width="24" customWidth="1"/>
    <col min="2567" max="2571" width="8.1796875" customWidth="1"/>
    <col min="2572" max="2572" width="9.08984375" customWidth="1"/>
    <col min="2573" max="2573" width="7.453125" customWidth="1"/>
    <col min="2818" max="2818" width="5.90625" customWidth="1"/>
    <col min="2819" max="2819" width="19.54296875" customWidth="1"/>
    <col min="2820" max="2820" width="7.453125" customWidth="1"/>
    <col min="2821" max="2821" width="6.90625" customWidth="1"/>
    <col min="2822" max="2822" width="24" customWidth="1"/>
    <col min="2823" max="2827" width="8.1796875" customWidth="1"/>
    <col min="2828" max="2828" width="9.08984375" customWidth="1"/>
    <col min="2829" max="2829" width="7.453125" customWidth="1"/>
    <col min="3074" max="3074" width="5.90625" customWidth="1"/>
    <col min="3075" max="3075" width="19.54296875" customWidth="1"/>
    <col min="3076" max="3076" width="7.453125" customWidth="1"/>
    <col min="3077" max="3077" width="6.90625" customWidth="1"/>
    <col min="3078" max="3078" width="24" customWidth="1"/>
    <col min="3079" max="3083" width="8.1796875" customWidth="1"/>
    <col min="3084" max="3084" width="9.08984375" customWidth="1"/>
    <col min="3085" max="3085" width="7.453125" customWidth="1"/>
    <col min="3330" max="3330" width="5.90625" customWidth="1"/>
    <col min="3331" max="3331" width="19.54296875" customWidth="1"/>
    <col min="3332" max="3332" width="7.453125" customWidth="1"/>
    <col min="3333" max="3333" width="6.90625" customWidth="1"/>
    <col min="3334" max="3334" width="24" customWidth="1"/>
    <col min="3335" max="3339" width="8.1796875" customWidth="1"/>
    <col min="3340" max="3340" width="9.08984375" customWidth="1"/>
    <col min="3341" max="3341" width="7.453125" customWidth="1"/>
    <col min="3586" max="3586" width="5.90625" customWidth="1"/>
    <col min="3587" max="3587" width="19.54296875" customWidth="1"/>
    <col min="3588" max="3588" width="7.453125" customWidth="1"/>
    <col min="3589" max="3589" width="6.90625" customWidth="1"/>
    <col min="3590" max="3590" width="24" customWidth="1"/>
    <col min="3591" max="3595" width="8.1796875" customWidth="1"/>
    <col min="3596" max="3596" width="9.08984375" customWidth="1"/>
    <col min="3597" max="3597" width="7.453125" customWidth="1"/>
    <col min="3842" max="3842" width="5.90625" customWidth="1"/>
    <col min="3843" max="3843" width="19.54296875" customWidth="1"/>
    <col min="3844" max="3844" width="7.453125" customWidth="1"/>
    <col min="3845" max="3845" width="6.90625" customWidth="1"/>
    <col min="3846" max="3846" width="24" customWidth="1"/>
    <col min="3847" max="3851" width="8.1796875" customWidth="1"/>
    <col min="3852" max="3852" width="9.08984375" customWidth="1"/>
    <col min="3853" max="3853" width="7.453125" customWidth="1"/>
    <col min="4098" max="4098" width="5.90625" customWidth="1"/>
    <col min="4099" max="4099" width="19.54296875" customWidth="1"/>
    <col min="4100" max="4100" width="7.453125" customWidth="1"/>
    <col min="4101" max="4101" width="6.90625" customWidth="1"/>
    <col min="4102" max="4102" width="24" customWidth="1"/>
    <col min="4103" max="4107" width="8.1796875" customWidth="1"/>
    <col min="4108" max="4108" width="9.08984375" customWidth="1"/>
    <col min="4109" max="4109" width="7.453125" customWidth="1"/>
    <col min="4354" max="4354" width="5.90625" customWidth="1"/>
    <col min="4355" max="4355" width="19.54296875" customWidth="1"/>
    <col min="4356" max="4356" width="7.453125" customWidth="1"/>
    <col min="4357" max="4357" width="6.90625" customWidth="1"/>
    <col min="4358" max="4358" width="24" customWidth="1"/>
    <col min="4359" max="4363" width="8.1796875" customWidth="1"/>
    <col min="4364" max="4364" width="9.08984375" customWidth="1"/>
    <col min="4365" max="4365" width="7.453125" customWidth="1"/>
    <col min="4610" max="4610" width="5.90625" customWidth="1"/>
    <col min="4611" max="4611" width="19.54296875" customWidth="1"/>
    <col min="4612" max="4612" width="7.453125" customWidth="1"/>
    <col min="4613" max="4613" width="6.90625" customWidth="1"/>
    <col min="4614" max="4614" width="24" customWidth="1"/>
    <col min="4615" max="4619" width="8.1796875" customWidth="1"/>
    <col min="4620" max="4620" width="9.08984375" customWidth="1"/>
    <col min="4621" max="4621" width="7.453125" customWidth="1"/>
    <col min="4866" max="4866" width="5.90625" customWidth="1"/>
    <col min="4867" max="4867" width="19.54296875" customWidth="1"/>
    <col min="4868" max="4868" width="7.453125" customWidth="1"/>
    <col min="4869" max="4869" width="6.90625" customWidth="1"/>
    <col min="4870" max="4870" width="24" customWidth="1"/>
    <col min="4871" max="4875" width="8.1796875" customWidth="1"/>
    <col min="4876" max="4876" width="9.08984375" customWidth="1"/>
    <col min="4877" max="4877" width="7.453125" customWidth="1"/>
    <col min="5122" max="5122" width="5.90625" customWidth="1"/>
    <col min="5123" max="5123" width="19.54296875" customWidth="1"/>
    <col min="5124" max="5124" width="7.453125" customWidth="1"/>
    <col min="5125" max="5125" width="6.90625" customWidth="1"/>
    <col min="5126" max="5126" width="24" customWidth="1"/>
    <col min="5127" max="5131" width="8.1796875" customWidth="1"/>
    <col min="5132" max="5132" width="9.08984375" customWidth="1"/>
    <col min="5133" max="5133" width="7.453125" customWidth="1"/>
    <col min="5378" max="5378" width="5.90625" customWidth="1"/>
    <col min="5379" max="5379" width="19.54296875" customWidth="1"/>
    <col min="5380" max="5380" width="7.453125" customWidth="1"/>
    <col min="5381" max="5381" width="6.90625" customWidth="1"/>
    <col min="5382" max="5382" width="24" customWidth="1"/>
    <col min="5383" max="5387" width="8.1796875" customWidth="1"/>
    <col min="5388" max="5388" width="9.08984375" customWidth="1"/>
    <col min="5389" max="5389" width="7.453125" customWidth="1"/>
    <col min="5634" max="5634" width="5.90625" customWidth="1"/>
    <col min="5635" max="5635" width="19.54296875" customWidth="1"/>
    <col min="5636" max="5636" width="7.453125" customWidth="1"/>
    <col min="5637" max="5637" width="6.90625" customWidth="1"/>
    <col min="5638" max="5638" width="24" customWidth="1"/>
    <col min="5639" max="5643" width="8.1796875" customWidth="1"/>
    <col min="5644" max="5644" width="9.08984375" customWidth="1"/>
    <col min="5645" max="5645" width="7.453125" customWidth="1"/>
    <col min="5890" max="5890" width="5.90625" customWidth="1"/>
    <col min="5891" max="5891" width="19.54296875" customWidth="1"/>
    <col min="5892" max="5892" width="7.453125" customWidth="1"/>
    <col min="5893" max="5893" width="6.90625" customWidth="1"/>
    <col min="5894" max="5894" width="24" customWidth="1"/>
    <col min="5895" max="5899" width="8.1796875" customWidth="1"/>
    <col min="5900" max="5900" width="9.08984375" customWidth="1"/>
    <col min="5901" max="5901" width="7.453125" customWidth="1"/>
    <col min="6146" max="6146" width="5.90625" customWidth="1"/>
    <col min="6147" max="6147" width="19.54296875" customWidth="1"/>
    <col min="6148" max="6148" width="7.453125" customWidth="1"/>
    <col min="6149" max="6149" width="6.90625" customWidth="1"/>
    <col min="6150" max="6150" width="24" customWidth="1"/>
    <col min="6151" max="6155" width="8.1796875" customWidth="1"/>
    <col min="6156" max="6156" width="9.08984375" customWidth="1"/>
    <col min="6157" max="6157" width="7.453125" customWidth="1"/>
    <col min="6402" max="6402" width="5.90625" customWidth="1"/>
    <col min="6403" max="6403" width="19.54296875" customWidth="1"/>
    <col min="6404" max="6404" width="7.453125" customWidth="1"/>
    <col min="6405" max="6405" width="6.90625" customWidth="1"/>
    <col min="6406" max="6406" width="24" customWidth="1"/>
    <col min="6407" max="6411" width="8.1796875" customWidth="1"/>
    <col min="6412" max="6412" width="9.08984375" customWidth="1"/>
    <col min="6413" max="6413" width="7.453125" customWidth="1"/>
    <col min="6658" max="6658" width="5.90625" customWidth="1"/>
    <col min="6659" max="6659" width="19.54296875" customWidth="1"/>
    <col min="6660" max="6660" width="7.453125" customWidth="1"/>
    <col min="6661" max="6661" width="6.90625" customWidth="1"/>
    <col min="6662" max="6662" width="24" customWidth="1"/>
    <col min="6663" max="6667" width="8.1796875" customWidth="1"/>
    <col min="6668" max="6668" width="9.08984375" customWidth="1"/>
    <col min="6669" max="6669" width="7.453125" customWidth="1"/>
    <col min="6914" max="6914" width="5.90625" customWidth="1"/>
    <col min="6915" max="6915" width="19.54296875" customWidth="1"/>
    <col min="6916" max="6916" width="7.453125" customWidth="1"/>
    <col min="6917" max="6917" width="6.90625" customWidth="1"/>
    <col min="6918" max="6918" width="24" customWidth="1"/>
    <col min="6919" max="6923" width="8.1796875" customWidth="1"/>
    <col min="6924" max="6924" width="9.08984375" customWidth="1"/>
    <col min="6925" max="6925" width="7.453125" customWidth="1"/>
    <col min="7170" max="7170" width="5.90625" customWidth="1"/>
    <col min="7171" max="7171" width="19.54296875" customWidth="1"/>
    <col min="7172" max="7172" width="7.453125" customWidth="1"/>
    <col min="7173" max="7173" width="6.90625" customWidth="1"/>
    <col min="7174" max="7174" width="24" customWidth="1"/>
    <col min="7175" max="7179" width="8.1796875" customWidth="1"/>
    <col min="7180" max="7180" width="9.08984375" customWidth="1"/>
    <col min="7181" max="7181" width="7.453125" customWidth="1"/>
    <col min="7426" max="7426" width="5.90625" customWidth="1"/>
    <col min="7427" max="7427" width="19.54296875" customWidth="1"/>
    <col min="7428" max="7428" width="7.453125" customWidth="1"/>
    <col min="7429" max="7429" width="6.90625" customWidth="1"/>
    <col min="7430" max="7430" width="24" customWidth="1"/>
    <col min="7431" max="7435" width="8.1796875" customWidth="1"/>
    <col min="7436" max="7436" width="9.08984375" customWidth="1"/>
    <col min="7437" max="7437" width="7.453125" customWidth="1"/>
    <col min="7682" max="7682" width="5.90625" customWidth="1"/>
    <col min="7683" max="7683" width="19.54296875" customWidth="1"/>
    <col min="7684" max="7684" width="7.453125" customWidth="1"/>
    <col min="7685" max="7685" width="6.90625" customWidth="1"/>
    <col min="7686" max="7686" width="24" customWidth="1"/>
    <col min="7687" max="7691" width="8.1796875" customWidth="1"/>
    <col min="7692" max="7692" width="9.08984375" customWidth="1"/>
    <col min="7693" max="7693" width="7.453125" customWidth="1"/>
    <col min="7938" max="7938" width="5.90625" customWidth="1"/>
    <col min="7939" max="7939" width="19.54296875" customWidth="1"/>
    <col min="7940" max="7940" width="7.453125" customWidth="1"/>
    <col min="7941" max="7941" width="6.90625" customWidth="1"/>
    <col min="7942" max="7942" width="24" customWidth="1"/>
    <col min="7943" max="7947" width="8.1796875" customWidth="1"/>
    <col min="7948" max="7948" width="9.08984375" customWidth="1"/>
    <col min="7949" max="7949" width="7.453125" customWidth="1"/>
    <col min="8194" max="8194" width="5.90625" customWidth="1"/>
    <col min="8195" max="8195" width="19.54296875" customWidth="1"/>
    <col min="8196" max="8196" width="7.453125" customWidth="1"/>
    <col min="8197" max="8197" width="6.90625" customWidth="1"/>
    <col min="8198" max="8198" width="24" customWidth="1"/>
    <col min="8199" max="8203" width="8.1796875" customWidth="1"/>
    <col min="8204" max="8204" width="9.08984375" customWidth="1"/>
    <col min="8205" max="8205" width="7.453125" customWidth="1"/>
    <col min="8450" max="8450" width="5.90625" customWidth="1"/>
    <col min="8451" max="8451" width="19.54296875" customWidth="1"/>
    <col min="8452" max="8452" width="7.453125" customWidth="1"/>
    <col min="8453" max="8453" width="6.90625" customWidth="1"/>
    <col min="8454" max="8454" width="24" customWidth="1"/>
    <col min="8455" max="8459" width="8.1796875" customWidth="1"/>
    <col min="8460" max="8460" width="9.08984375" customWidth="1"/>
    <col min="8461" max="8461" width="7.453125" customWidth="1"/>
    <col min="8706" max="8706" width="5.90625" customWidth="1"/>
    <col min="8707" max="8707" width="19.54296875" customWidth="1"/>
    <col min="8708" max="8708" width="7.453125" customWidth="1"/>
    <col min="8709" max="8709" width="6.90625" customWidth="1"/>
    <col min="8710" max="8710" width="24" customWidth="1"/>
    <col min="8711" max="8715" width="8.1796875" customWidth="1"/>
    <col min="8716" max="8716" width="9.08984375" customWidth="1"/>
    <col min="8717" max="8717" width="7.453125" customWidth="1"/>
    <col min="8962" max="8962" width="5.90625" customWidth="1"/>
    <col min="8963" max="8963" width="19.54296875" customWidth="1"/>
    <col min="8964" max="8964" width="7.453125" customWidth="1"/>
    <col min="8965" max="8965" width="6.90625" customWidth="1"/>
    <col min="8966" max="8966" width="24" customWidth="1"/>
    <col min="8967" max="8971" width="8.1796875" customWidth="1"/>
    <col min="8972" max="8972" width="9.08984375" customWidth="1"/>
    <col min="8973" max="8973" width="7.453125" customWidth="1"/>
    <col min="9218" max="9218" width="5.90625" customWidth="1"/>
    <col min="9219" max="9219" width="19.54296875" customWidth="1"/>
    <col min="9220" max="9220" width="7.453125" customWidth="1"/>
    <col min="9221" max="9221" width="6.90625" customWidth="1"/>
    <col min="9222" max="9222" width="24" customWidth="1"/>
    <col min="9223" max="9227" width="8.1796875" customWidth="1"/>
    <col min="9228" max="9228" width="9.08984375" customWidth="1"/>
    <col min="9229" max="9229" width="7.453125" customWidth="1"/>
    <col min="9474" max="9474" width="5.90625" customWidth="1"/>
    <col min="9475" max="9475" width="19.54296875" customWidth="1"/>
    <col min="9476" max="9476" width="7.453125" customWidth="1"/>
    <col min="9477" max="9477" width="6.90625" customWidth="1"/>
    <col min="9478" max="9478" width="24" customWidth="1"/>
    <col min="9479" max="9483" width="8.1796875" customWidth="1"/>
    <col min="9484" max="9484" width="9.08984375" customWidth="1"/>
    <col min="9485" max="9485" width="7.453125" customWidth="1"/>
    <col min="9730" max="9730" width="5.90625" customWidth="1"/>
    <col min="9731" max="9731" width="19.54296875" customWidth="1"/>
    <col min="9732" max="9732" width="7.453125" customWidth="1"/>
    <col min="9733" max="9733" width="6.90625" customWidth="1"/>
    <col min="9734" max="9734" width="24" customWidth="1"/>
    <col min="9735" max="9739" width="8.1796875" customWidth="1"/>
    <col min="9740" max="9740" width="9.08984375" customWidth="1"/>
    <col min="9741" max="9741" width="7.453125" customWidth="1"/>
    <col min="9986" max="9986" width="5.90625" customWidth="1"/>
    <col min="9987" max="9987" width="19.54296875" customWidth="1"/>
    <col min="9988" max="9988" width="7.453125" customWidth="1"/>
    <col min="9989" max="9989" width="6.90625" customWidth="1"/>
    <col min="9990" max="9990" width="24" customWidth="1"/>
    <col min="9991" max="9995" width="8.1796875" customWidth="1"/>
    <col min="9996" max="9996" width="9.08984375" customWidth="1"/>
    <col min="9997" max="9997" width="7.453125" customWidth="1"/>
    <col min="10242" max="10242" width="5.90625" customWidth="1"/>
    <col min="10243" max="10243" width="19.54296875" customWidth="1"/>
    <col min="10244" max="10244" width="7.453125" customWidth="1"/>
    <col min="10245" max="10245" width="6.90625" customWidth="1"/>
    <col min="10246" max="10246" width="24" customWidth="1"/>
    <col min="10247" max="10251" width="8.1796875" customWidth="1"/>
    <col min="10252" max="10252" width="9.08984375" customWidth="1"/>
    <col min="10253" max="10253" width="7.453125" customWidth="1"/>
    <col min="10498" max="10498" width="5.90625" customWidth="1"/>
    <col min="10499" max="10499" width="19.54296875" customWidth="1"/>
    <col min="10500" max="10500" width="7.453125" customWidth="1"/>
    <col min="10501" max="10501" width="6.90625" customWidth="1"/>
    <col min="10502" max="10502" width="24" customWidth="1"/>
    <col min="10503" max="10507" width="8.1796875" customWidth="1"/>
    <col min="10508" max="10508" width="9.08984375" customWidth="1"/>
    <col min="10509" max="10509" width="7.453125" customWidth="1"/>
    <col min="10754" max="10754" width="5.90625" customWidth="1"/>
    <col min="10755" max="10755" width="19.54296875" customWidth="1"/>
    <col min="10756" max="10756" width="7.453125" customWidth="1"/>
    <col min="10757" max="10757" width="6.90625" customWidth="1"/>
    <col min="10758" max="10758" width="24" customWidth="1"/>
    <col min="10759" max="10763" width="8.1796875" customWidth="1"/>
    <col min="10764" max="10764" width="9.08984375" customWidth="1"/>
    <col min="10765" max="10765" width="7.453125" customWidth="1"/>
    <col min="11010" max="11010" width="5.90625" customWidth="1"/>
    <col min="11011" max="11011" width="19.54296875" customWidth="1"/>
    <col min="11012" max="11012" width="7.453125" customWidth="1"/>
    <col min="11013" max="11013" width="6.90625" customWidth="1"/>
    <col min="11014" max="11014" width="24" customWidth="1"/>
    <col min="11015" max="11019" width="8.1796875" customWidth="1"/>
    <col min="11020" max="11020" width="9.08984375" customWidth="1"/>
    <col min="11021" max="11021" width="7.453125" customWidth="1"/>
    <col min="11266" max="11266" width="5.90625" customWidth="1"/>
    <col min="11267" max="11267" width="19.54296875" customWidth="1"/>
    <col min="11268" max="11268" width="7.453125" customWidth="1"/>
    <col min="11269" max="11269" width="6.90625" customWidth="1"/>
    <col min="11270" max="11270" width="24" customWidth="1"/>
    <col min="11271" max="11275" width="8.1796875" customWidth="1"/>
    <col min="11276" max="11276" width="9.08984375" customWidth="1"/>
    <col min="11277" max="11277" width="7.453125" customWidth="1"/>
    <col min="11522" max="11522" width="5.90625" customWidth="1"/>
    <col min="11523" max="11523" width="19.54296875" customWidth="1"/>
    <col min="11524" max="11524" width="7.453125" customWidth="1"/>
    <col min="11525" max="11525" width="6.90625" customWidth="1"/>
    <col min="11526" max="11526" width="24" customWidth="1"/>
    <col min="11527" max="11531" width="8.1796875" customWidth="1"/>
    <col min="11532" max="11532" width="9.08984375" customWidth="1"/>
    <col min="11533" max="11533" width="7.453125" customWidth="1"/>
    <col min="11778" max="11778" width="5.90625" customWidth="1"/>
    <col min="11779" max="11779" width="19.54296875" customWidth="1"/>
    <col min="11780" max="11780" width="7.453125" customWidth="1"/>
    <col min="11781" max="11781" width="6.90625" customWidth="1"/>
    <col min="11782" max="11782" width="24" customWidth="1"/>
    <col min="11783" max="11787" width="8.1796875" customWidth="1"/>
    <col min="11788" max="11788" width="9.08984375" customWidth="1"/>
    <col min="11789" max="11789" width="7.453125" customWidth="1"/>
    <col min="12034" max="12034" width="5.90625" customWidth="1"/>
    <col min="12035" max="12035" width="19.54296875" customWidth="1"/>
    <col min="12036" max="12036" width="7.453125" customWidth="1"/>
    <col min="12037" max="12037" width="6.90625" customWidth="1"/>
    <col min="12038" max="12038" width="24" customWidth="1"/>
    <col min="12039" max="12043" width="8.1796875" customWidth="1"/>
    <col min="12044" max="12044" width="9.08984375" customWidth="1"/>
    <col min="12045" max="12045" width="7.453125" customWidth="1"/>
    <col min="12290" max="12290" width="5.90625" customWidth="1"/>
    <col min="12291" max="12291" width="19.54296875" customWidth="1"/>
    <col min="12292" max="12292" width="7.453125" customWidth="1"/>
    <col min="12293" max="12293" width="6.90625" customWidth="1"/>
    <col min="12294" max="12294" width="24" customWidth="1"/>
    <col min="12295" max="12299" width="8.1796875" customWidth="1"/>
    <col min="12300" max="12300" width="9.08984375" customWidth="1"/>
    <col min="12301" max="12301" width="7.453125" customWidth="1"/>
    <col min="12546" max="12546" width="5.90625" customWidth="1"/>
    <col min="12547" max="12547" width="19.54296875" customWidth="1"/>
    <col min="12548" max="12548" width="7.453125" customWidth="1"/>
    <col min="12549" max="12549" width="6.90625" customWidth="1"/>
    <col min="12550" max="12550" width="24" customWidth="1"/>
    <col min="12551" max="12555" width="8.1796875" customWidth="1"/>
    <col min="12556" max="12556" width="9.08984375" customWidth="1"/>
    <col min="12557" max="12557" width="7.453125" customWidth="1"/>
    <col min="12802" max="12802" width="5.90625" customWidth="1"/>
    <col min="12803" max="12803" width="19.54296875" customWidth="1"/>
    <col min="12804" max="12804" width="7.453125" customWidth="1"/>
    <col min="12805" max="12805" width="6.90625" customWidth="1"/>
    <col min="12806" max="12806" width="24" customWidth="1"/>
    <col min="12807" max="12811" width="8.1796875" customWidth="1"/>
    <col min="12812" max="12812" width="9.08984375" customWidth="1"/>
    <col min="12813" max="12813" width="7.453125" customWidth="1"/>
    <col min="13058" max="13058" width="5.90625" customWidth="1"/>
    <col min="13059" max="13059" width="19.54296875" customWidth="1"/>
    <col min="13060" max="13060" width="7.453125" customWidth="1"/>
    <col min="13061" max="13061" width="6.90625" customWidth="1"/>
    <col min="13062" max="13062" width="24" customWidth="1"/>
    <col min="13063" max="13067" width="8.1796875" customWidth="1"/>
    <col min="13068" max="13068" width="9.08984375" customWidth="1"/>
    <col min="13069" max="13069" width="7.453125" customWidth="1"/>
    <col min="13314" max="13314" width="5.90625" customWidth="1"/>
    <col min="13315" max="13315" width="19.54296875" customWidth="1"/>
    <col min="13316" max="13316" width="7.453125" customWidth="1"/>
    <col min="13317" max="13317" width="6.90625" customWidth="1"/>
    <col min="13318" max="13318" width="24" customWidth="1"/>
    <col min="13319" max="13323" width="8.1796875" customWidth="1"/>
    <col min="13324" max="13324" width="9.08984375" customWidth="1"/>
    <col min="13325" max="13325" width="7.453125" customWidth="1"/>
    <col min="13570" max="13570" width="5.90625" customWidth="1"/>
    <col min="13571" max="13571" width="19.54296875" customWidth="1"/>
    <col min="13572" max="13572" width="7.453125" customWidth="1"/>
    <col min="13573" max="13573" width="6.90625" customWidth="1"/>
    <col min="13574" max="13574" width="24" customWidth="1"/>
    <col min="13575" max="13579" width="8.1796875" customWidth="1"/>
    <col min="13580" max="13580" width="9.08984375" customWidth="1"/>
    <col min="13581" max="13581" width="7.453125" customWidth="1"/>
    <col min="13826" max="13826" width="5.90625" customWidth="1"/>
    <col min="13827" max="13827" width="19.54296875" customWidth="1"/>
    <col min="13828" max="13828" width="7.453125" customWidth="1"/>
    <col min="13829" max="13829" width="6.90625" customWidth="1"/>
    <col min="13830" max="13830" width="24" customWidth="1"/>
    <col min="13831" max="13835" width="8.1796875" customWidth="1"/>
    <col min="13836" max="13836" width="9.08984375" customWidth="1"/>
    <col min="13837" max="13837" width="7.453125" customWidth="1"/>
    <col min="14082" max="14082" width="5.90625" customWidth="1"/>
    <col min="14083" max="14083" width="19.54296875" customWidth="1"/>
    <col min="14084" max="14084" width="7.453125" customWidth="1"/>
    <col min="14085" max="14085" width="6.90625" customWidth="1"/>
    <col min="14086" max="14086" width="24" customWidth="1"/>
    <col min="14087" max="14091" width="8.1796875" customWidth="1"/>
    <col min="14092" max="14092" width="9.08984375" customWidth="1"/>
    <col min="14093" max="14093" width="7.453125" customWidth="1"/>
    <col min="14338" max="14338" width="5.90625" customWidth="1"/>
    <col min="14339" max="14339" width="19.54296875" customWidth="1"/>
    <col min="14340" max="14340" width="7.453125" customWidth="1"/>
    <col min="14341" max="14341" width="6.90625" customWidth="1"/>
    <col min="14342" max="14342" width="24" customWidth="1"/>
    <col min="14343" max="14347" width="8.1796875" customWidth="1"/>
    <col min="14348" max="14348" width="9.08984375" customWidth="1"/>
    <col min="14349" max="14349" width="7.453125" customWidth="1"/>
    <col min="14594" max="14594" width="5.90625" customWidth="1"/>
    <col min="14595" max="14595" width="19.54296875" customWidth="1"/>
    <col min="14596" max="14596" width="7.453125" customWidth="1"/>
    <col min="14597" max="14597" width="6.90625" customWidth="1"/>
    <col min="14598" max="14598" width="24" customWidth="1"/>
    <col min="14599" max="14603" width="8.1796875" customWidth="1"/>
    <col min="14604" max="14604" width="9.08984375" customWidth="1"/>
    <col min="14605" max="14605" width="7.453125" customWidth="1"/>
    <col min="14850" max="14850" width="5.90625" customWidth="1"/>
    <col min="14851" max="14851" width="19.54296875" customWidth="1"/>
    <col min="14852" max="14852" width="7.453125" customWidth="1"/>
    <col min="14853" max="14853" width="6.90625" customWidth="1"/>
    <col min="14854" max="14854" width="24" customWidth="1"/>
    <col min="14855" max="14859" width="8.1796875" customWidth="1"/>
    <col min="14860" max="14860" width="9.08984375" customWidth="1"/>
    <col min="14861" max="14861" width="7.453125" customWidth="1"/>
    <col min="15106" max="15106" width="5.90625" customWidth="1"/>
    <col min="15107" max="15107" width="19.54296875" customWidth="1"/>
    <col min="15108" max="15108" width="7.453125" customWidth="1"/>
    <col min="15109" max="15109" width="6.90625" customWidth="1"/>
    <col min="15110" max="15110" width="24" customWidth="1"/>
    <col min="15111" max="15115" width="8.1796875" customWidth="1"/>
    <col min="15116" max="15116" width="9.08984375" customWidth="1"/>
    <col min="15117" max="15117" width="7.453125" customWidth="1"/>
    <col min="15362" max="15362" width="5.90625" customWidth="1"/>
    <col min="15363" max="15363" width="19.54296875" customWidth="1"/>
    <col min="15364" max="15364" width="7.453125" customWidth="1"/>
    <col min="15365" max="15365" width="6.90625" customWidth="1"/>
    <col min="15366" max="15366" width="24" customWidth="1"/>
    <col min="15367" max="15371" width="8.1796875" customWidth="1"/>
    <col min="15372" max="15372" width="9.08984375" customWidth="1"/>
    <col min="15373" max="15373" width="7.453125" customWidth="1"/>
    <col min="15618" max="15618" width="5.90625" customWidth="1"/>
    <col min="15619" max="15619" width="19.54296875" customWidth="1"/>
    <col min="15620" max="15620" width="7.453125" customWidth="1"/>
    <col min="15621" max="15621" width="6.90625" customWidth="1"/>
    <col min="15622" max="15622" width="24" customWidth="1"/>
    <col min="15623" max="15627" width="8.1796875" customWidth="1"/>
    <col min="15628" max="15628" width="9.08984375" customWidth="1"/>
    <col min="15629" max="15629" width="7.453125" customWidth="1"/>
    <col min="15874" max="15874" width="5.90625" customWidth="1"/>
    <col min="15875" max="15875" width="19.54296875" customWidth="1"/>
    <col min="15876" max="15876" width="7.453125" customWidth="1"/>
    <col min="15877" max="15877" width="6.90625" customWidth="1"/>
    <col min="15878" max="15878" width="24" customWidth="1"/>
    <col min="15879" max="15883" width="8.1796875" customWidth="1"/>
    <col min="15884" max="15884" width="9.08984375" customWidth="1"/>
    <col min="15885" max="15885" width="7.453125" customWidth="1"/>
    <col min="16130" max="16130" width="5.90625" customWidth="1"/>
    <col min="16131" max="16131" width="19.54296875" customWidth="1"/>
    <col min="16132" max="16132" width="7.453125" customWidth="1"/>
    <col min="16133" max="16133" width="6.90625" customWidth="1"/>
    <col min="16134" max="16134" width="24" customWidth="1"/>
    <col min="16135" max="16139" width="8.1796875" customWidth="1"/>
    <col min="16140" max="16140" width="9.08984375" customWidth="1"/>
    <col min="16141" max="16141" width="7.453125" customWidth="1"/>
  </cols>
  <sheetData>
    <row r="1" spans="1:14" ht="18" x14ac:dyDescent="0.4">
      <c r="A1" s="60" t="s">
        <v>259</v>
      </c>
      <c r="N1" s="59"/>
    </row>
    <row r="2" spans="1:14" ht="15" thickBot="1" x14ac:dyDescent="0.4">
      <c r="A2" s="5"/>
    </row>
    <row r="3" spans="1:14" ht="94.5" x14ac:dyDescent="0.35">
      <c r="A3" s="46" t="s">
        <v>165</v>
      </c>
      <c r="B3" s="45" t="s">
        <v>19</v>
      </c>
      <c r="C3" s="44" t="s">
        <v>20</v>
      </c>
      <c r="D3" s="44" t="s">
        <v>166</v>
      </c>
      <c r="E3" s="44" t="s">
        <v>169</v>
      </c>
      <c r="F3" s="45" t="s">
        <v>22</v>
      </c>
      <c r="G3" s="56" t="s">
        <v>0</v>
      </c>
      <c r="H3" s="56" t="s">
        <v>10</v>
      </c>
      <c r="I3" s="56" t="s">
        <v>162</v>
      </c>
      <c r="J3" s="56" t="s">
        <v>180</v>
      </c>
      <c r="K3" s="56" t="s">
        <v>163</v>
      </c>
      <c r="L3" s="56" t="s">
        <v>23</v>
      </c>
      <c r="M3" s="47" t="s">
        <v>164</v>
      </c>
    </row>
    <row r="4" spans="1:14" ht="20.149999999999999" customHeight="1" x14ac:dyDescent="0.35">
      <c r="A4" s="26">
        <v>1</v>
      </c>
      <c r="B4" s="18" t="s">
        <v>161</v>
      </c>
      <c r="C4" s="19">
        <v>1999</v>
      </c>
      <c r="D4" s="19"/>
      <c r="E4" s="19">
        <v>1263</v>
      </c>
      <c r="F4" s="18" t="s">
        <v>14</v>
      </c>
      <c r="G4" s="34">
        <v>19</v>
      </c>
      <c r="H4" s="34"/>
      <c r="I4" s="34">
        <v>20</v>
      </c>
      <c r="J4" s="34">
        <v>19</v>
      </c>
      <c r="K4" s="34"/>
      <c r="L4" s="16">
        <f>SUM(G4:K4)</f>
        <v>58</v>
      </c>
      <c r="M4" s="2">
        <v>58</v>
      </c>
    </row>
    <row r="5" spans="1:14" ht="20.149999999999999" customHeight="1" x14ac:dyDescent="0.35">
      <c r="A5" s="26">
        <v>2</v>
      </c>
      <c r="B5" s="18" t="s">
        <v>160</v>
      </c>
      <c r="C5" s="19">
        <v>1999</v>
      </c>
      <c r="D5" s="19"/>
      <c r="E5" s="20">
        <v>1227</v>
      </c>
      <c r="F5" s="18" t="s">
        <v>17</v>
      </c>
      <c r="G5" s="34">
        <v>20</v>
      </c>
      <c r="H5" s="34">
        <v>20</v>
      </c>
      <c r="I5" s="34"/>
      <c r="J5" s="34"/>
      <c r="K5" s="34"/>
      <c r="L5" s="16">
        <f>SUM(G5:K5)</f>
        <v>40</v>
      </c>
      <c r="M5" s="2"/>
    </row>
    <row r="6" spans="1:14" ht="20.149999999999999" customHeight="1" x14ac:dyDescent="0.35">
      <c r="A6" s="26">
        <v>3</v>
      </c>
      <c r="B6" s="18" t="s">
        <v>199</v>
      </c>
      <c r="C6" s="19">
        <v>1999</v>
      </c>
      <c r="D6" s="19"/>
      <c r="E6" s="20">
        <v>1618</v>
      </c>
      <c r="F6" s="18" t="s">
        <v>17</v>
      </c>
      <c r="G6" s="34"/>
      <c r="H6" s="34"/>
      <c r="I6" s="34"/>
      <c r="J6" s="34">
        <v>20</v>
      </c>
      <c r="K6" s="34"/>
      <c r="L6" s="16">
        <f>SUM(G6:K6)</f>
        <v>20</v>
      </c>
      <c r="M6" s="2"/>
    </row>
    <row r="7" spans="1:14" ht="15" thickBot="1" x14ac:dyDescent="0.4"/>
    <row r="8" spans="1:14" ht="20.149999999999999" customHeight="1" thickBot="1" x14ac:dyDescent="0.4">
      <c r="A8" s="41"/>
      <c r="B8" s="42"/>
      <c r="C8" s="41"/>
      <c r="D8" s="41"/>
      <c r="E8" s="41"/>
      <c r="F8" s="43" t="s">
        <v>168</v>
      </c>
      <c r="G8" s="12">
        <v>2</v>
      </c>
      <c r="H8" s="12">
        <v>1</v>
      </c>
      <c r="I8" s="12">
        <v>1</v>
      </c>
      <c r="J8" s="12">
        <v>2</v>
      </c>
      <c r="K8" s="13">
        <v>0</v>
      </c>
    </row>
    <row r="9" spans="1:14" ht="20.149999999999999" customHeight="1" x14ac:dyDescent="0.35">
      <c r="A9" s="41"/>
      <c r="B9" s="42"/>
      <c r="C9" s="41"/>
      <c r="D9" s="41"/>
      <c r="E9" s="41"/>
      <c r="F9" s="57"/>
      <c r="G9" s="58"/>
      <c r="H9" s="58"/>
      <c r="I9" s="58"/>
      <c r="J9" s="58"/>
      <c r="K9" s="58"/>
    </row>
    <row r="10" spans="1:14" ht="20.149999999999999" customHeight="1" thickBot="1" x14ac:dyDescent="0.5">
      <c r="A10" s="61" t="s">
        <v>190</v>
      </c>
      <c r="B10" s="42"/>
      <c r="C10" s="41"/>
      <c r="D10" s="41"/>
      <c r="E10" s="41"/>
      <c r="F10" s="57"/>
      <c r="G10" s="58"/>
      <c r="H10" s="58"/>
      <c r="I10" s="58"/>
      <c r="J10" s="58"/>
      <c r="K10" s="58"/>
    </row>
    <row r="11" spans="1:14" ht="20.149999999999999" customHeight="1" x14ac:dyDescent="0.35">
      <c r="A11" s="64" t="s">
        <v>18</v>
      </c>
      <c r="B11" s="65" t="s">
        <v>19</v>
      </c>
      <c r="C11" s="96" t="s">
        <v>20</v>
      </c>
      <c r="D11" s="97"/>
      <c r="E11" s="66" t="s">
        <v>21</v>
      </c>
      <c r="F11" s="67" t="s">
        <v>22</v>
      </c>
      <c r="G11" s="58"/>
      <c r="H11" s="58"/>
      <c r="I11" s="58"/>
      <c r="J11" s="58"/>
      <c r="K11" s="58"/>
    </row>
    <row r="12" spans="1:14" ht="20.149999999999999" customHeight="1" x14ac:dyDescent="0.35">
      <c r="A12" s="24" t="s">
        <v>1</v>
      </c>
      <c r="B12" s="33" t="s">
        <v>153</v>
      </c>
      <c r="C12" s="101">
        <v>1998</v>
      </c>
      <c r="D12" s="102"/>
      <c r="E12" s="19">
        <v>2060</v>
      </c>
      <c r="F12" s="18" t="s">
        <v>72</v>
      </c>
      <c r="G12" s="58"/>
      <c r="H12" s="58"/>
      <c r="I12" s="58"/>
      <c r="J12" s="58"/>
      <c r="K12" s="58"/>
    </row>
    <row r="13" spans="1:14" ht="20.149999999999999" customHeight="1" x14ac:dyDescent="0.35">
      <c r="A13" s="24" t="s">
        <v>4</v>
      </c>
      <c r="B13" s="33" t="s">
        <v>154</v>
      </c>
      <c r="C13" s="101">
        <v>1998</v>
      </c>
      <c r="D13" s="102"/>
      <c r="E13" s="19">
        <v>1881</v>
      </c>
      <c r="F13" s="18" t="s">
        <v>12</v>
      </c>
      <c r="G13" s="58"/>
      <c r="H13" s="58"/>
      <c r="I13" s="58"/>
      <c r="J13" s="58"/>
      <c r="K13" s="58"/>
    </row>
    <row r="14" spans="1:14" ht="20.149999999999999" customHeight="1" x14ac:dyDescent="0.35">
      <c r="A14" s="24" t="s">
        <v>6</v>
      </c>
      <c r="B14" s="33" t="s">
        <v>155</v>
      </c>
      <c r="C14" s="101">
        <v>1998</v>
      </c>
      <c r="D14" s="102"/>
      <c r="E14" s="19">
        <v>1696</v>
      </c>
      <c r="F14" s="4" t="s">
        <v>3</v>
      </c>
      <c r="G14" s="58"/>
      <c r="H14" s="58"/>
      <c r="I14" s="58"/>
      <c r="J14" s="58"/>
      <c r="K14" s="58"/>
    </row>
    <row r="15" spans="1:14" ht="20.149999999999999" customHeight="1" x14ac:dyDescent="0.35">
      <c r="A15" s="24" t="s">
        <v>8</v>
      </c>
      <c r="B15" s="33" t="s">
        <v>156</v>
      </c>
      <c r="C15" s="101">
        <v>1998</v>
      </c>
      <c r="D15" s="102"/>
      <c r="E15" s="19">
        <v>1680</v>
      </c>
      <c r="F15" s="18" t="s">
        <v>12</v>
      </c>
      <c r="G15" s="58"/>
      <c r="H15" s="58"/>
      <c r="I15" s="58"/>
      <c r="J15" s="58"/>
      <c r="K15" s="58"/>
    </row>
    <row r="16" spans="1:14" ht="20.149999999999999" customHeight="1" x14ac:dyDescent="0.35">
      <c r="A16" s="24" t="s">
        <v>24</v>
      </c>
      <c r="B16" s="33" t="s">
        <v>157</v>
      </c>
      <c r="C16" s="101">
        <v>1998</v>
      </c>
      <c r="D16" s="102"/>
      <c r="E16" s="19">
        <v>1674</v>
      </c>
      <c r="F16" s="18" t="s">
        <v>263</v>
      </c>
      <c r="G16" s="58"/>
      <c r="H16" s="58"/>
      <c r="I16" s="58"/>
      <c r="J16" s="58"/>
      <c r="K16" s="58"/>
    </row>
    <row r="17" spans="1:13" ht="20.149999999999999" customHeight="1" x14ac:dyDescent="0.35">
      <c r="A17" s="68" t="s">
        <v>171</v>
      </c>
      <c r="B17" s="42"/>
      <c r="C17" s="41"/>
      <c r="D17" s="41"/>
      <c r="E17" s="41"/>
      <c r="F17" s="57"/>
      <c r="G17" s="58"/>
      <c r="H17" s="58"/>
      <c r="I17" s="58"/>
      <c r="J17" s="58"/>
      <c r="K17" s="58"/>
    </row>
    <row r="18" spans="1:13" ht="20.149999999999999" customHeight="1" x14ac:dyDescent="0.35">
      <c r="A18" s="41"/>
      <c r="B18" s="42"/>
      <c r="C18" s="41"/>
      <c r="D18" s="41"/>
      <c r="E18" s="41"/>
      <c r="F18" s="57"/>
      <c r="G18" s="58"/>
      <c r="H18" s="58"/>
      <c r="I18" s="58"/>
      <c r="J18" s="58"/>
      <c r="K18" s="58"/>
    </row>
    <row r="19" spans="1:13" ht="20.149999999999999" customHeight="1" x14ac:dyDescent="0.4">
      <c r="A19" s="60" t="s">
        <v>260</v>
      </c>
      <c r="B19" s="42"/>
      <c r="C19" s="41"/>
      <c r="D19" s="41"/>
      <c r="E19" s="41"/>
      <c r="F19" s="57"/>
      <c r="G19" s="58"/>
      <c r="H19" s="58"/>
      <c r="I19" s="58"/>
      <c r="J19" s="58"/>
      <c r="K19" s="58"/>
    </row>
    <row r="20" spans="1:13" ht="15" thickBot="1" x14ac:dyDescent="0.4">
      <c r="A20" s="5"/>
    </row>
    <row r="21" spans="1:13" ht="95" x14ac:dyDescent="0.35">
      <c r="A21" s="46" t="s">
        <v>165</v>
      </c>
      <c r="B21" s="45" t="s">
        <v>19</v>
      </c>
      <c r="C21" s="44" t="s">
        <v>20</v>
      </c>
      <c r="D21" s="44" t="s">
        <v>166</v>
      </c>
      <c r="E21" s="44" t="s">
        <v>169</v>
      </c>
      <c r="F21" s="45" t="s">
        <v>22</v>
      </c>
      <c r="G21" s="56" t="s">
        <v>0</v>
      </c>
      <c r="H21" s="56" t="s">
        <v>10</v>
      </c>
      <c r="I21" s="56" t="s">
        <v>162</v>
      </c>
      <c r="J21" s="56" t="s">
        <v>180</v>
      </c>
      <c r="K21" s="56" t="s">
        <v>163</v>
      </c>
      <c r="L21" s="56" t="s">
        <v>23</v>
      </c>
      <c r="M21" s="47" t="s">
        <v>164</v>
      </c>
    </row>
    <row r="22" spans="1:13" ht="20.149999999999999" customHeight="1" x14ac:dyDescent="0.35">
      <c r="A22" s="69">
        <v>1</v>
      </c>
      <c r="B22" s="70" t="s">
        <v>161</v>
      </c>
      <c r="C22" s="69">
        <v>1999</v>
      </c>
      <c r="D22" s="69"/>
      <c r="E22" s="69">
        <v>1263</v>
      </c>
      <c r="F22" s="70" t="s">
        <v>14</v>
      </c>
      <c r="G22" s="71">
        <v>19</v>
      </c>
      <c r="H22" s="71"/>
      <c r="I22" s="71">
        <v>20</v>
      </c>
      <c r="J22" s="71">
        <v>19</v>
      </c>
      <c r="K22" s="71"/>
      <c r="L22" s="72">
        <f>SUM(G22:K22)</f>
        <v>58</v>
      </c>
      <c r="M22" s="84">
        <v>58</v>
      </c>
    </row>
    <row r="23" spans="1:13" ht="20.149999999999999" customHeight="1" x14ac:dyDescent="0.35">
      <c r="A23" s="69">
        <v>2</v>
      </c>
      <c r="B23" s="70" t="s">
        <v>160</v>
      </c>
      <c r="C23" s="69">
        <v>1999</v>
      </c>
      <c r="D23" s="69"/>
      <c r="E23" s="69">
        <v>1227</v>
      </c>
      <c r="F23" s="70" t="s">
        <v>17</v>
      </c>
      <c r="G23" s="71">
        <v>20</v>
      </c>
      <c r="H23" s="71">
        <v>20</v>
      </c>
      <c r="I23" s="71"/>
      <c r="J23" s="71"/>
      <c r="K23" s="71"/>
      <c r="L23" s="72">
        <f>SUM(G23:K23)</f>
        <v>40</v>
      </c>
      <c r="M23" s="84">
        <v>40</v>
      </c>
    </row>
    <row r="24" spans="1:13" ht="20.149999999999999" customHeight="1" x14ac:dyDescent="0.35">
      <c r="A24" s="69">
        <v>3</v>
      </c>
      <c r="B24" s="70" t="s">
        <v>199</v>
      </c>
      <c r="C24" s="69">
        <v>1999</v>
      </c>
      <c r="D24" s="69"/>
      <c r="E24" s="69">
        <v>1618</v>
      </c>
      <c r="F24" s="70" t="s">
        <v>17</v>
      </c>
      <c r="G24" s="71"/>
      <c r="H24" s="71"/>
      <c r="I24" s="71"/>
      <c r="J24" s="71">
        <v>20</v>
      </c>
      <c r="K24" s="71"/>
      <c r="L24" s="72">
        <f>SUM(G24:K24)</f>
        <v>20</v>
      </c>
      <c r="M24" s="84">
        <v>20</v>
      </c>
    </row>
    <row r="25" spans="1:13" ht="20.149999999999999" customHeight="1" x14ac:dyDescent="0.35">
      <c r="A25" s="68" t="s">
        <v>252</v>
      </c>
      <c r="B25" s="73"/>
      <c r="C25" s="38"/>
      <c r="D25" s="38"/>
      <c r="E25" s="77"/>
      <c r="F25" s="15"/>
      <c r="G25" s="38"/>
      <c r="H25" s="38"/>
      <c r="I25" s="38"/>
      <c r="J25" s="38"/>
      <c r="K25" s="38"/>
      <c r="L25" s="39"/>
      <c r="M25" s="38"/>
    </row>
    <row r="26" spans="1:13" ht="20.149999999999999" customHeight="1" x14ac:dyDescent="0.35">
      <c r="A26" s="95" t="s">
        <v>200</v>
      </c>
      <c r="B26" s="73"/>
      <c r="C26" s="38"/>
      <c r="D26" s="38"/>
      <c r="E26" s="77"/>
      <c r="F26" s="15"/>
      <c r="G26" s="38"/>
      <c r="H26" s="38"/>
      <c r="I26" s="38"/>
      <c r="J26" s="38"/>
      <c r="K26" s="38"/>
      <c r="L26" s="39"/>
      <c r="M26" s="38"/>
    </row>
    <row r="27" spans="1:13" ht="20.149999999999999" customHeight="1" x14ac:dyDescent="0.35">
      <c r="A27" s="38"/>
      <c r="B27" s="73"/>
      <c r="C27" s="38"/>
      <c r="D27" s="38"/>
      <c r="E27" s="77"/>
      <c r="F27" s="15"/>
      <c r="G27" s="38"/>
      <c r="H27" s="38"/>
      <c r="I27" s="38"/>
      <c r="J27" s="38"/>
      <c r="K27" s="38"/>
      <c r="L27" s="39"/>
      <c r="M27" s="38"/>
    </row>
    <row r="28" spans="1:13" ht="19" thickBot="1" x14ac:dyDescent="0.5">
      <c r="A28" s="61" t="s">
        <v>189</v>
      </c>
      <c r="B28" s="42"/>
      <c r="C28" s="41"/>
      <c r="D28" s="41"/>
      <c r="E28" s="41"/>
      <c r="F28" s="57"/>
      <c r="G28" s="38"/>
      <c r="H28" s="38"/>
      <c r="I28" s="38"/>
      <c r="J28" s="38"/>
      <c r="K28" s="38"/>
      <c r="L28" s="39"/>
      <c r="M28" s="38"/>
    </row>
    <row r="29" spans="1:13" ht="20.149999999999999" customHeight="1" x14ac:dyDescent="0.35">
      <c r="A29" s="64" t="s">
        <v>18</v>
      </c>
      <c r="B29" s="65" t="s">
        <v>19</v>
      </c>
      <c r="C29" s="96" t="s">
        <v>20</v>
      </c>
      <c r="D29" s="97"/>
      <c r="E29" s="66" t="s">
        <v>21</v>
      </c>
      <c r="F29" s="67" t="s">
        <v>22</v>
      </c>
      <c r="G29" s="58"/>
      <c r="H29" s="58"/>
      <c r="I29" s="58"/>
      <c r="J29" s="58"/>
      <c r="K29" s="58"/>
    </row>
    <row r="30" spans="1:13" ht="20.149999999999999" customHeight="1" x14ac:dyDescent="0.35">
      <c r="A30" s="24" t="s">
        <v>1</v>
      </c>
      <c r="B30" s="33" t="s">
        <v>158</v>
      </c>
      <c r="C30" s="98">
        <v>1999</v>
      </c>
      <c r="D30" s="99"/>
      <c r="E30" s="3">
        <v>1640</v>
      </c>
      <c r="F30" s="4" t="s">
        <v>17</v>
      </c>
      <c r="G30" s="58"/>
      <c r="H30" s="58"/>
      <c r="I30" s="58"/>
      <c r="J30" s="58"/>
      <c r="K30" s="58"/>
    </row>
    <row r="31" spans="1:13" ht="20.149999999999999" customHeight="1" x14ac:dyDescent="0.35">
      <c r="A31" s="24" t="s">
        <v>4</v>
      </c>
      <c r="B31" s="33" t="s">
        <v>159</v>
      </c>
      <c r="C31" s="98">
        <v>1999</v>
      </c>
      <c r="D31" s="99"/>
      <c r="E31" s="3">
        <v>1305</v>
      </c>
      <c r="F31" s="4" t="s">
        <v>17</v>
      </c>
      <c r="G31" s="58"/>
      <c r="H31" s="58"/>
      <c r="I31" s="58"/>
      <c r="J31" s="58"/>
      <c r="K31" s="58"/>
    </row>
    <row r="32" spans="1:13" ht="20.149999999999999" customHeight="1" x14ac:dyDescent="0.35">
      <c r="A32" s="68" t="s">
        <v>172</v>
      </c>
      <c r="B32" s="42"/>
      <c r="C32" s="41"/>
      <c r="D32" s="41"/>
      <c r="E32" s="41"/>
      <c r="F32" s="57"/>
      <c r="G32" s="58"/>
      <c r="H32" s="58"/>
      <c r="I32" s="58"/>
      <c r="J32" s="58"/>
      <c r="K32" s="58"/>
    </row>
    <row r="33" spans="1:12" x14ac:dyDescent="0.35">
      <c r="A33" s="41"/>
      <c r="B33" s="42"/>
      <c r="C33" s="41"/>
      <c r="D33" s="41"/>
      <c r="E33" s="41"/>
      <c r="F33" s="57"/>
    </row>
    <row r="34" spans="1:12" x14ac:dyDescent="0.35">
      <c r="A34" s="68" t="s">
        <v>222</v>
      </c>
      <c r="B34" s="42"/>
      <c r="C34" s="41"/>
      <c r="D34" s="41"/>
      <c r="E34" s="41"/>
      <c r="F34" s="57"/>
    </row>
    <row r="35" spans="1:12" x14ac:dyDescent="0.35">
      <c r="A35" s="91" t="s">
        <v>198</v>
      </c>
      <c r="B35" s="42"/>
      <c r="C35" s="41"/>
      <c r="D35" s="41"/>
      <c r="E35" s="41"/>
      <c r="F35" s="57"/>
    </row>
    <row r="36" spans="1:12" x14ac:dyDescent="0.35">
      <c r="A36" s="41"/>
      <c r="B36" s="42"/>
      <c r="C36" s="41"/>
      <c r="D36" s="41"/>
      <c r="E36" s="41"/>
      <c r="F36" s="57"/>
    </row>
    <row r="37" spans="1:12" ht="20.149999999999999" customHeight="1" x14ac:dyDescent="0.35">
      <c r="C37"/>
      <c r="D37"/>
      <c r="E37"/>
      <c r="G37"/>
      <c r="H37"/>
      <c r="I37"/>
      <c r="J37"/>
      <c r="K37"/>
      <c r="L37"/>
    </row>
    <row r="38" spans="1:12" ht="20.149999999999999" customHeight="1" x14ac:dyDescent="0.35">
      <c r="C38"/>
      <c r="D38"/>
      <c r="E38"/>
      <c r="G38"/>
      <c r="H38"/>
      <c r="I38"/>
      <c r="J38"/>
      <c r="K38"/>
      <c r="L38"/>
    </row>
    <row r="39" spans="1:12" ht="20.149999999999999" customHeight="1" x14ac:dyDescent="0.35">
      <c r="C39"/>
      <c r="D39"/>
      <c r="E39"/>
      <c r="G39"/>
      <c r="H39"/>
      <c r="I39"/>
      <c r="J39"/>
      <c r="K39"/>
      <c r="L39"/>
    </row>
    <row r="40" spans="1:12" ht="20.149999999999999" customHeight="1" x14ac:dyDescent="0.35">
      <c r="C40"/>
      <c r="D40"/>
      <c r="E40"/>
      <c r="G40"/>
      <c r="H40"/>
      <c r="I40"/>
      <c r="J40"/>
      <c r="K40"/>
      <c r="L40"/>
    </row>
    <row r="41" spans="1:12" ht="20.149999999999999" customHeight="1" x14ac:dyDescent="0.35">
      <c r="C41"/>
      <c r="D41"/>
      <c r="E41"/>
      <c r="G41"/>
      <c r="H41"/>
      <c r="I41"/>
      <c r="J41"/>
      <c r="K41"/>
      <c r="L41"/>
    </row>
    <row r="42" spans="1:12" ht="20.149999999999999" customHeight="1" x14ac:dyDescent="0.35">
      <c r="C42"/>
      <c r="D42"/>
      <c r="E42"/>
      <c r="G42"/>
      <c r="H42"/>
      <c r="I42"/>
      <c r="J42"/>
      <c r="K42"/>
      <c r="L42"/>
    </row>
    <row r="43" spans="1:12" ht="20.149999999999999" customHeight="1" x14ac:dyDescent="0.35">
      <c r="C43"/>
      <c r="D43"/>
      <c r="E43"/>
      <c r="G43"/>
      <c r="H43"/>
      <c r="I43"/>
      <c r="J43"/>
      <c r="K43"/>
      <c r="L43"/>
    </row>
    <row r="44" spans="1:12" ht="20.149999999999999" customHeight="1" x14ac:dyDescent="0.35">
      <c r="C44"/>
      <c r="D44"/>
      <c r="E44"/>
      <c r="G44"/>
      <c r="H44"/>
      <c r="I44"/>
      <c r="J44"/>
      <c r="K44"/>
      <c r="L44"/>
    </row>
    <row r="45" spans="1:12" ht="20.149999999999999" customHeight="1" x14ac:dyDescent="0.35">
      <c r="C45"/>
      <c r="D45"/>
      <c r="E45"/>
      <c r="G45"/>
      <c r="H45"/>
      <c r="I45"/>
      <c r="J45"/>
      <c r="K45"/>
      <c r="L45"/>
    </row>
    <row r="46" spans="1:12" ht="20.149999999999999" customHeight="1" x14ac:dyDescent="0.35">
      <c r="C46"/>
      <c r="D46"/>
      <c r="E46"/>
      <c r="G46"/>
      <c r="H46"/>
      <c r="I46"/>
      <c r="J46"/>
      <c r="K46"/>
      <c r="L46"/>
    </row>
    <row r="47" spans="1:12" x14ac:dyDescent="0.35">
      <c r="C47"/>
      <c r="D47"/>
      <c r="E47"/>
      <c r="G47"/>
      <c r="H47"/>
      <c r="I47"/>
      <c r="J47"/>
      <c r="K47"/>
      <c r="L47"/>
    </row>
    <row r="48" spans="1:12" ht="20.149999999999999" customHeight="1" x14ac:dyDescent="0.35">
      <c r="C48"/>
      <c r="D48"/>
      <c r="E48"/>
      <c r="G48"/>
      <c r="H48"/>
      <c r="I48"/>
      <c r="J48"/>
      <c r="K48"/>
      <c r="L48"/>
    </row>
    <row r="50" spans="3:12" x14ac:dyDescent="0.35">
      <c r="C50"/>
      <c r="D50"/>
      <c r="E50"/>
      <c r="G50"/>
      <c r="H50"/>
      <c r="I50"/>
      <c r="J50"/>
      <c r="K50"/>
      <c r="L50"/>
    </row>
    <row r="51" spans="3:12" ht="20.149999999999999" customHeight="1" x14ac:dyDescent="0.35">
      <c r="C51"/>
      <c r="D51"/>
      <c r="E51"/>
      <c r="G51"/>
      <c r="H51"/>
      <c r="I51"/>
      <c r="J51"/>
      <c r="K51"/>
      <c r="L51"/>
    </row>
    <row r="52" spans="3:12" ht="20.149999999999999" customHeight="1" x14ac:dyDescent="0.35">
      <c r="C52"/>
      <c r="D52"/>
      <c r="E52"/>
      <c r="G52"/>
      <c r="H52"/>
      <c r="I52"/>
      <c r="J52"/>
      <c r="K52"/>
      <c r="L52"/>
    </row>
    <row r="53" spans="3:12" ht="20.149999999999999" customHeight="1" x14ac:dyDescent="0.35">
      <c r="C53"/>
      <c r="D53"/>
      <c r="E53"/>
      <c r="G53"/>
      <c r="H53"/>
      <c r="I53"/>
      <c r="J53"/>
      <c r="K53"/>
      <c r="L53"/>
    </row>
    <row r="54" spans="3:12" ht="20.149999999999999" customHeight="1" x14ac:dyDescent="0.35">
      <c r="C54"/>
      <c r="D54"/>
      <c r="E54"/>
      <c r="G54"/>
      <c r="H54"/>
      <c r="I54"/>
      <c r="J54"/>
      <c r="K54"/>
      <c r="L54"/>
    </row>
    <row r="55" spans="3:12" ht="20.149999999999999" customHeight="1" x14ac:dyDescent="0.35">
      <c r="C55"/>
      <c r="D55"/>
      <c r="E55"/>
      <c r="G55"/>
      <c r="H55"/>
      <c r="I55"/>
      <c r="J55"/>
      <c r="K55"/>
      <c r="L55"/>
    </row>
    <row r="56" spans="3:12" ht="20.149999999999999" customHeight="1" x14ac:dyDescent="0.35">
      <c r="C56"/>
      <c r="D56"/>
      <c r="E56"/>
      <c r="G56"/>
      <c r="H56"/>
      <c r="I56"/>
      <c r="J56"/>
      <c r="K56"/>
      <c r="L56"/>
    </row>
    <row r="57" spans="3:12" ht="20.149999999999999" customHeight="1" x14ac:dyDescent="0.35">
      <c r="C57"/>
      <c r="D57"/>
      <c r="E57"/>
      <c r="G57"/>
      <c r="H57"/>
      <c r="I57"/>
      <c r="J57"/>
      <c r="K57"/>
      <c r="L57"/>
    </row>
    <row r="58" spans="3:12" ht="20.399999999999999" customHeight="1" x14ac:dyDescent="0.35">
      <c r="C58"/>
      <c r="D58"/>
      <c r="E58"/>
      <c r="G58"/>
      <c r="H58"/>
      <c r="I58"/>
      <c r="J58"/>
      <c r="K58"/>
      <c r="L58"/>
    </row>
    <row r="59" spans="3:12" ht="20.149999999999999" customHeight="1" x14ac:dyDescent="0.35">
      <c r="C59"/>
      <c r="D59"/>
      <c r="E59"/>
      <c r="G59"/>
      <c r="H59"/>
      <c r="I59"/>
      <c r="J59"/>
      <c r="K59"/>
      <c r="L59"/>
    </row>
    <row r="60" spans="3:12" ht="20.149999999999999" customHeight="1" x14ac:dyDescent="0.35">
      <c r="C60"/>
      <c r="D60"/>
      <c r="E60"/>
      <c r="G60"/>
      <c r="H60"/>
      <c r="I60"/>
      <c r="J60"/>
      <c r="K60"/>
      <c r="L60"/>
    </row>
    <row r="61" spans="3:12" ht="20.149999999999999" customHeight="1" x14ac:dyDescent="0.35">
      <c r="C61"/>
      <c r="D61"/>
      <c r="E61"/>
      <c r="G61"/>
      <c r="H61"/>
      <c r="I61"/>
      <c r="J61"/>
      <c r="K61"/>
      <c r="L61"/>
    </row>
    <row r="62" spans="3:12" x14ac:dyDescent="0.35">
      <c r="C62"/>
      <c r="D62"/>
      <c r="E62"/>
      <c r="G62"/>
      <c r="H62"/>
      <c r="I62"/>
      <c r="J62"/>
      <c r="K62"/>
      <c r="L62"/>
    </row>
    <row r="63" spans="3:12" ht="20.149999999999999" customHeight="1" x14ac:dyDescent="0.35">
      <c r="C63"/>
      <c r="D63"/>
      <c r="E63"/>
      <c r="G63"/>
      <c r="H63"/>
      <c r="I63"/>
      <c r="J63"/>
      <c r="K63"/>
      <c r="L63"/>
    </row>
    <row r="64" spans="3:12" ht="20.149999999999999" customHeight="1" x14ac:dyDescent="0.35">
      <c r="C64"/>
      <c r="D64"/>
      <c r="E64"/>
      <c r="G64"/>
      <c r="H64"/>
      <c r="I64"/>
      <c r="J64"/>
      <c r="K64"/>
      <c r="L64"/>
    </row>
    <row r="65" spans="3:12" ht="20.149999999999999" customHeight="1" x14ac:dyDescent="0.35">
      <c r="C65"/>
      <c r="D65"/>
      <c r="E65"/>
      <c r="G65"/>
      <c r="H65"/>
      <c r="I65"/>
      <c r="J65"/>
      <c r="K65"/>
      <c r="L65"/>
    </row>
    <row r="66" spans="3:12" ht="20.149999999999999" customHeight="1" x14ac:dyDescent="0.35">
      <c r="C66"/>
      <c r="D66"/>
      <c r="E66"/>
      <c r="G66"/>
      <c r="H66"/>
      <c r="I66"/>
      <c r="J66"/>
      <c r="K66"/>
      <c r="L66"/>
    </row>
    <row r="67" spans="3:12" ht="20.149999999999999" customHeight="1" x14ac:dyDescent="0.35">
      <c r="C67"/>
      <c r="D67"/>
      <c r="E67"/>
      <c r="G67"/>
      <c r="H67"/>
      <c r="I67"/>
      <c r="J67"/>
      <c r="K67"/>
      <c r="L67"/>
    </row>
    <row r="68" spans="3:12" ht="20.149999999999999" customHeight="1" x14ac:dyDescent="0.35">
      <c r="C68"/>
      <c r="D68"/>
      <c r="E68"/>
      <c r="G68"/>
      <c r="H68"/>
      <c r="I68"/>
      <c r="J68"/>
      <c r="K68"/>
      <c r="L68"/>
    </row>
    <row r="69" spans="3:12" ht="20.149999999999999" customHeight="1" x14ac:dyDescent="0.35">
      <c r="C69"/>
      <c r="D69"/>
      <c r="E69"/>
      <c r="G69"/>
      <c r="H69"/>
      <c r="I69"/>
      <c r="J69"/>
      <c r="K69"/>
      <c r="L69"/>
    </row>
    <row r="70" spans="3:12" ht="20.149999999999999" customHeight="1" x14ac:dyDescent="0.35">
      <c r="C70"/>
      <c r="D70"/>
      <c r="E70"/>
      <c r="G70"/>
      <c r="H70"/>
      <c r="I70"/>
      <c r="J70"/>
      <c r="K70"/>
      <c r="L70"/>
    </row>
    <row r="71" spans="3:12" ht="20.149999999999999" customHeight="1" x14ac:dyDescent="0.35">
      <c r="C71"/>
      <c r="D71"/>
      <c r="E71"/>
      <c r="G71"/>
      <c r="H71"/>
      <c r="I71"/>
      <c r="J71"/>
      <c r="K71"/>
      <c r="L71"/>
    </row>
    <row r="72" spans="3:12" ht="20.149999999999999" customHeight="1" x14ac:dyDescent="0.35">
      <c r="C72"/>
      <c r="D72"/>
      <c r="E72"/>
      <c r="G72"/>
      <c r="H72"/>
      <c r="I72"/>
      <c r="J72"/>
      <c r="K72"/>
      <c r="L72"/>
    </row>
    <row r="73" spans="3:12" ht="20.149999999999999" customHeight="1" x14ac:dyDescent="0.35">
      <c r="C73"/>
      <c r="D73"/>
      <c r="E73"/>
      <c r="G73"/>
      <c r="H73"/>
      <c r="I73"/>
      <c r="J73"/>
      <c r="K73"/>
      <c r="L73"/>
    </row>
    <row r="74" spans="3:12" ht="20.149999999999999" customHeight="1" x14ac:dyDescent="0.35">
      <c r="C74"/>
      <c r="D74"/>
      <c r="E74"/>
      <c r="G74"/>
      <c r="H74"/>
      <c r="I74"/>
      <c r="J74"/>
      <c r="K74"/>
      <c r="L74"/>
    </row>
    <row r="75" spans="3:12" ht="20.149999999999999" customHeight="1" x14ac:dyDescent="0.35">
      <c r="C75"/>
      <c r="D75"/>
      <c r="E75"/>
      <c r="G75"/>
      <c r="H75"/>
      <c r="I75"/>
      <c r="J75"/>
      <c r="K75"/>
      <c r="L75"/>
    </row>
    <row r="76" spans="3:12" ht="20.149999999999999" customHeight="1" x14ac:dyDescent="0.35">
      <c r="C76"/>
      <c r="D76"/>
      <c r="E76"/>
      <c r="G76"/>
      <c r="H76"/>
      <c r="I76"/>
      <c r="J76"/>
      <c r="K76"/>
      <c r="L76"/>
    </row>
    <row r="77" spans="3:12" ht="20.149999999999999" customHeight="1" x14ac:dyDescent="0.35">
      <c r="C77"/>
      <c r="D77"/>
      <c r="E77"/>
      <c r="G77"/>
      <c r="H77"/>
      <c r="I77"/>
      <c r="J77"/>
      <c r="K77"/>
      <c r="L77"/>
    </row>
    <row r="78" spans="3:12" ht="20.149999999999999" customHeight="1" x14ac:dyDescent="0.35">
      <c r="C78"/>
      <c r="D78"/>
      <c r="E78"/>
      <c r="G78"/>
      <c r="H78"/>
      <c r="I78"/>
      <c r="J78"/>
      <c r="K78"/>
      <c r="L78"/>
    </row>
    <row r="79" spans="3:12" ht="20.149999999999999" customHeight="1" x14ac:dyDescent="0.35">
      <c r="C79"/>
      <c r="D79"/>
      <c r="E79"/>
      <c r="G79"/>
      <c r="H79"/>
      <c r="I79"/>
      <c r="J79"/>
      <c r="K79"/>
      <c r="L79"/>
    </row>
    <row r="80" spans="3:12" ht="20.149999999999999" customHeight="1" x14ac:dyDescent="0.35">
      <c r="C80"/>
      <c r="D80"/>
      <c r="E80"/>
      <c r="G80"/>
      <c r="H80"/>
      <c r="I80"/>
      <c r="J80"/>
      <c r="K80"/>
      <c r="L80"/>
    </row>
    <row r="81" spans="3:12" ht="20.149999999999999" customHeight="1" x14ac:dyDescent="0.35">
      <c r="C81"/>
      <c r="D81"/>
      <c r="E81"/>
      <c r="G81"/>
      <c r="H81"/>
      <c r="I81"/>
      <c r="J81"/>
      <c r="K81"/>
      <c r="L81"/>
    </row>
    <row r="82" spans="3:12" ht="20.149999999999999" customHeight="1" x14ac:dyDescent="0.35">
      <c r="C82"/>
      <c r="D82"/>
      <c r="E82"/>
      <c r="G82"/>
      <c r="H82"/>
      <c r="I82"/>
      <c r="J82"/>
      <c r="K82"/>
      <c r="L82"/>
    </row>
    <row r="83" spans="3:12" ht="20.149999999999999" customHeight="1" x14ac:dyDescent="0.35">
      <c r="C83"/>
      <c r="D83"/>
      <c r="E83"/>
      <c r="G83"/>
      <c r="H83"/>
      <c r="I83"/>
      <c r="J83"/>
      <c r="K83"/>
      <c r="L83"/>
    </row>
    <row r="84" spans="3:12" ht="20.149999999999999" customHeight="1" x14ac:dyDescent="0.35">
      <c r="C84"/>
      <c r="D84"/>
      <c r="E84"/>
      <c r="G84"/>
      <c r="H84"/>
      <c r="I84"/>
      <c r="J84"/>
      <c r="K84"/>
      <c r="L84"/>
    </row>
    <row r="85" spans="3:12" ht="20.149999999999999" customHeight="1" x14ac:dyDescent="0.35">
      <c r="C85"/>
      <c r="D85"/>
      <c r="E85"/>
      <c r="G85"/>
      <c r="H85"/>
      <c r="I85"/>
      <c r="J85"/>
      <c r="K85"/>
      <c r="L85"/>
    </row>
    <row r="86" spans="3:12" ht="20.149999999999999" customHeight="1" x14ac:dyDescent="0.35">
      <c r="C86"/>
      <c r="D86"/>
      <c r="E86"/>
      <c r="G86"/>
      <c r="H86"/>
      <c r="I86"/>
      <c r="J86"/>
      <c r="K86"/>
      <c r="L86"/>
    </row>
    <row r="87" spans="3:12" ht="20.149999999999999" customHeight="1" x14ac:dyDescent="0.35">
      <c r="C87"/>
      <c r="D87"/>
      <c r="E87"/>
      <c r="G87"/>
      <c r="H87"/>
      <c r="I87"/>
      <c r="J87"/>
      <c r="K87"/>
      <c r="L87"/>
    </row>
    <row r="88" spans="3:12" ht="20.149999999999999" customHeight="1" x14ac:dyDescent="0.35">
      <c r="C88"/>
      <c r="D88"/>
      <c r="E88"/>
      <c r="G88"/>
      <c r="H88"/>
      <c r="I88"/>
      <c r="J88"/>
      <c r="K88"/>
      <c r="L88"/>
    </row>
    <row r="89" spans="3:12" ht="20.149999999999999" customHeight="1" x14ac:dyDescent="0.35">
      <c r="C89"/>
      <c r="D89"/>
      <c r="E89"/>
      <c r="G89"/>
      <c r="H89"/>
      <c r="I89"/>
      <c r="J89"/>
      <c r="K89"/>
      <c r="L89"/>
    </row>
    <row r="90" spans="3:12" ht="20.149999999999999" customHeight="1" x14ac:dyDescent="0.35">
      <c r="C90"/>
      <c r="D90"/>
      <c r="E90"/>
      <c r="G90"/>
      <c r="H90"/>
      <c r="I90"/>
      <c r="J90"/>
      <c r="K90"/>
      <c r="L90"/>
    </row>
    <row r="91" spans="3:12" ht="20.149999999999999" customHeight="1" x14ac:dyDescent="0.35">
      <c r="C91"/>
      <c r="D91"/>
      <c r="E91"/>
      <c r="G91"/>
      <c r="H91"/>
      <c r="I91"/>
      <c r="J91"/>
      <c r="K91"/>
      <c r="L91"/>
    </row>
    <row r="92" spans="3:12" ht="20.149999999999999" customHeight="1" x14ac:dyDescent="0.35">
      <c r="C92"/>
      <c r="D92"/>
      <c r="E92"/>
      <c r="G92"/>
      <c r="H92"/>
      <c r="I92"/>
      <c r="J92"/>
      <c r="K92"/>
      <c r="L92"/>
    </row>
    <row r="93" spans="3:12" ht="20.149999999999999" customHeight="1" x14ac:dyDescent="0.35">
      <c r="C93"/>
      <c r="D93"/>
      <c r="E93"/>
      <c r="G93"/>
      <c r="H93"/>
      <c r="I93"/>
      <c r="J93"/>
      <c r="K93"/>
      <c r="L93"/>
    </row>
    <row r="94" spans="3:12" ht="20.149999999999999" customHeight="1" x14ac:dyDescent="0.35">
      <c r="C94"/>
      <c r="D94"/>
      <c r="E94"/>
      <c r="G94"/>
      <c r="H94"/>
      <c r="I94"/>
      <c r="J94"/>
      <c r="K94"/>
      <c r="L94"/>
    </row>
    <row r="95" spans="3:12" ht="20.149999999999999" customHeight="1" x14ac:dyDescent="0.35">
      <c r="C95"/>
      <c r="D95"/>
      <c r="E95"/>
      <c r="G95"/>
      <c r="H95"/>
      <c r="I95"/>
      <c r="J95"/>
      <c r="K95"/>
      <c r="L95"/>
    </row>
    <row r="96" spans="3:12" ht="20.149999999999999" customHeight="1" x14ac:dyDescent="0.35">
      <c r="C96"/>
      <c r="D96"/>
      <c r="E96"/>
      <c r="G96"/>
      <c r="H96"/>
      <c r="I96"/>
      <c r="J96"/>
      <c r="K96"/>
      <c r="L96"/>
    </row>
    <row r="97" spans="3:12" ht="20.149999999999999" customHeight="1" x14ac:dyDescent="0.35">
      <c r="C97"/>
      <c r="D97"/>
      <c r="E97"/>
      <c r="G97"/>
      <c r="H97"/>
      <c r="I97"/>
      <c r="J97"/>
      <c r="K97"/>
      <c r="L97"/>
    </row>
    <row r="98" spans="3:12" ht="20.149999999999999" customHeight="1" x14ac:dyDescent="0.35">
      <c r="C98"/>
      <c r="D98"/>
      <c r="E98"/>
      <c r="G98"/>
      <c r="H98"/>
      <c r="I98"/>
      <c r="J98"/>
      <c r="K98"/>
      <c r="L98"/>
    </row>
    <row r="99" spans="3:12" ht="20.149999999999999" customHeight="1" x14ac:dyDescent="0.35">
      <c r="C99"/>
      <c r="D99"/>
      <c r="E99"/>
      <c r="G99"/>
      <c r="H99"/>
      <c r="I99"/>
      <c r="J99"/>
      <c r="K99"/>
      <c r="L99"/>
    </row>
    <row r="100" spans="3:12" ht="20.149999999999999" customHeight="1" x14ac:dyDescent="0.35">
      <c r="C100"/>
      <c r="D100"/>
      <c r="E100"/>
      <c r="G100"/>
      <c r="H100"/>
      <c r="I100"/>
      <c r="J100"/>
      <c r="K100"/>
      <c r="L100"/>
    </row>
    <row r="101" spans="3:12" ht="20.149999999999999" customHeight="1" x14ac:dyDescent="0.35">
      <c r="C101"/>
      <c r="D101"/>
      <c r="E101"/>
      <c r="G101"/>
      <c r="H101"/>
      <c r="I101"/>
      <c r="J101"/>
      <c r="K101"/>
      <c r="L101"/>
    </row>
    <row r="102" spans="3:12" ht="20.149999999999999" customHeight="1" x14ac:dyDescent="0.35">
      <c r="C102"/>
      <c r="D102"/>
      <c r="E102"/>
      <c r="G102"/>
      <c r="H102"/>
      <c r="I102"/>
      <c r="J102"/>
      <c r="K102"/>
      <c r="L102"/>
    </row>
    <row r="103" spans="3:12" ht="23.25" customHeight="1" x14ac:dyDescent="0.35">
      <c r="C103"/>
      <c r="D103"/>
      <c r="E103"/>
      <c r="G103"/>
      <c r="H103"/>
      <c r="I103"/>
      <c r="J103"/>
      <c r="K103"/>
      <c r="L103"/>
    </row>
    <row r="104" spans="3:12" ht="20.149999999999999" customHeight="1" x14ac:dyDescent="0.35">
      <c r="C104"/>
      <c r="D104"/>
      <c r="E104"/>
      <c r="G104"/>
      <c r="H104"/>
      <c r="I104"/>
      <c r="J104"/>
      <c r="K104"/>
      <c r="L104"/>
    </row>
    <row r="105" spans="3:12" ht="20.149999999999999" customHeight="1" x14ac:dyDescent="0.35">
      <c r="C105"/>
      <c r="D105"/>
      <c r="E105"/>
      <c r="G105"/>
      <c r="H105"/>
      <c r="I105"/>
      <c r="J105"/>
      <c r="K105"/>
      <c r="L105"/>
    </row>
    <row r="106" spans="3:12" ht="20.149999999999999" customHeight="1" x14ac:dyDescent="0.35">
      <c r="C106"/>
      <c r="D106"/>
      <c r="E106"/>
      <c r="G106"/>
      <c r="H106"/>
      <c r="I106"/>
      <c r="J106"/>
      <c r="K106"/>
      <c r="L106"/>
    </row>
    <row r="107" spans="3:12" ht="20.149999999999999" customHeight="1" x14ac:dyDescent="0.35">
      <c r="C107"/>
      <c r="D107"/>
      <c r="E107"/>
      <c r="G107"/>
      <c r="H107"/>
      <c r="I107"/>
      <c r="J107"/>
      <c r="K107"/>
      <c r="L107"/>
    </row>
    <row r="108" spans="3:12" ht="20.149999999999999" customHeight="1" x14ac:dyDescent="0.35">
      <c r="C108"/>
      <c r="D108"/>
      <c r="E108"/>
      <c r="G108"/>
      <c r="H108"/>
      <c r="I108"/>
      <c r="J108"/>
      <c r="K108"/>
      <c r="L108"/>
    </row>
    <row r="109" spans="3:12" ht="20.149999999999999" customHeight="1" x14ac:dyDescent="0.35">
      <c r="C109"/>
      <c r="D109"/>
      <c r="E109"/>
      <c r="G109"/>
      <c r="H109"/>
      <c r="I109"/>
      <c r="J109"/>
      <c r="K109"/>
      <c r="L109"/>
    </row>
    <row r="110" spans="3:12" ht="20.149999999999999" customHeight="1" x14ac:dyDescent="0.35">
      <c r="C110"/>
      <c r="D110"/>
      <c r="E110"/>
      <c r="G110"/>
      <c r="H110"/>
      <c r="I110"/>
      <c r="J110"/>
      <c r="K110"/>
      <c r="L110"/>
    </row>
    <row r="111" spans="3:12" ht="20.149999999999999" customHeight="1" x14ac:dyDescent="0.35">
      <c r="C111"/>
      <c r="D111"/>
      <c r="E111"/>
      <c r="G111"/>
      <c r="H111"/>
      <c r="I111"/>
      <c r="J111"/>
      <c r="K111"/>
      <c r="L111"/>
    </row>
    <row r="112" spans="3:12" ht="20.149999999999999" customHeight="1" x14ac:dyDescent="0.35">
      <c r="C112"/>
      <c r="D112"/>
      <c r="E112"/>
      <c r="G112"/>
      <c r="H112"/>
      <c r="I112"/>
      <c r="J112"/>
      <c r="K112"/>
      <c r="L112"/>
    </row>
    <row r="113" spans="3:12" ht="20.149999999999999" customHeight="1" x14ac:dyDescent="0.35">
      <c r="C113"/>
      <c r="D113"/>
      <c r="E113"/>
      <c r="G113"/>
      <c r="H113"/>
      <c r="I113"/>
      <c r="J113"/>
      <c r="K113"/>
      <c r="L113"/>
    </row>
    <row r="114" spans="3:12" ht="20.149999999999999" customHeight="1" x14ac:dyDescent="0.35">
      <c r="C114"/>
      <c r="D114"/>
      <c r="E114"/>
      <c r="G114"/>
      <c r="H114"/>
      <c r="I114"/>
      <c r="J114"/>
      <c r="K114"/>
      <c r="L114"/>
    </row>
    <row r="115" spans="3:12" ht="20.149999999999999" customHeight="1" x14ac:dyDescent="0.35">
      <c r="C115"/>
      <c r="D115"/>
      <c r="E115"/>
      <c r="G115"/>
      <c r="H115"/>
      <c r="I115"/>
      <c r="J115"/>
      <c r="K115"/>
      <c r="L115"/>
    </row>
    <row r="116" spans="3:12" ht="20.149999999999999" customHeight="1" x14ac:dyDescent="0.35">
      <c r="C116"/>
      <c r="D116"/>
      <c r="E116"/>
      <c r="G116"/>
      <c r="H116"/>
      <c r="I116"/>
      <c r="J116"/>
      <c r="K116"/>
      <c r="L116"/>
    </row>
    <row r="117" spans="3:12" ht="20.149999999999999" customHeight="1" x14ac:dyDescent="0.35">
      <c r="C117"/>
      <c r="D117"/>
      <c r="E117"/>
      <c r="G117"/>
      <c r="H117"/>
      <c r="I117"/>
      <c r="J117"/>
      <c r="K117"/>
      <c r="L117"/>
    </row>
    <row r="118" spans="3:12" ht="20.149999999999999" customHeight="1" x14ac:dyDescent="0.35">
      <c r="C118"/>
      <c r="D118"/>
      <c r="E118"/>
      <c r="G118"/>
      <c r="H118"/>
      <c r="I118"/>
      <c r="J118"/>
      <c r="K118"/>
      <c r="L118"/>
    </row>
    <row r="119" spans="3:12" ht="20.149999999999999" customHeight="1" x14ac:dyDescent="0.35">
      <c r="C119"/>
      <c r="D119"/>
      <c r="E119"/>
      <c r="G119"/>
      <c r="H119"/>
      <c r="I119"/>
      <c r="J119"/>
      <c r="K119"/>
      <c r="L119"/>
    </row>
    <row r="120" spans="3:12" ht="20.149999999999999" customHeight="1" x14ac:dyDescent="0.35">
      <c r="C120"/>
      <c r="D120"/>
      <c r="E120"/>
      <c r="G120"/>
      <c r="H120"/>
      <c r="I120"/>
      <c r="J120"/>
      <c r="K120"/>
      <c r="L120"/>
    </row>
    <row r="121" spans="3:12" ht="20.149999999999999" customHeight="1" x14ac:dyDescent="0.35">
      <c r="C121"/>
      <c r="D121"/>
      <c r="E121"/>
      <c r="G121"/>
      <c r="H121"/>
      <c r="I121"/>
      <c r="J121"/>
      <c r="K121"/>
      <c r="L121"/>
    </row>
    <row r="122" spans="3:12" ht="20.149999999999999" customHeight="1" x14ac:dyDescent="0.35">
      <c r="C122"/>
      <c r="D122"/>
      <c r="E122"/>
      <c r="G122"/>
      <c r="H122"/>
      <c r="I122"/>
      <c r="J122"/>
      <c r="K122"/>
      <c r="L122"/>
    </row>
    <row r="123" spans="3:12" ht="20.149999999999999" customHeight="1" x14ac:dyDescent="0.35">
      <c r="C123"/>
      <c r="D123"/>
      <c r="E123"/>
      <c r="G123"/>
      <c r="H123"/>
      <c r="I123"/>
      <c r="J123"/>
      <c r="K123"/>
      <c r="L123"/>
    </row>
    <row r="124" spans="3:12" ht="20.149999999999999" customHeight="1" x14ac:dyDescent="0.35">
      <c r="C124"/>
      <c r="D124"/>
      <c r="E124"/>
      <c r="G124"/>
      <c r="H124"/>
      <c r="I124"/>
      <c r="J124"/>
      <c r="K124"/>
      <c r="L124"/>
    </row>
    <row r="125" spans="3:12" ht="20.149999999999999" customHeight="1" x14ac:dyDescent="0.35">
      <c r="C125"/>
      <c r="D125"/>
      <c r="E125"/>
      <c r="G125"/>
      <c r="H125"/>
      <c r="I125"/>
      <c r="J125"/>
      <c r="K125"/>
      <c r="L125"/>
    </row>
    <row r="126" spans="3:12" ht="20.149999999999999" customHeight="1" x14ac:dyDescent="0.35">
      <c r="C126"/>
      <c r="D126"/>
      <c r="E126"/>
      <c r="G126"/>
      <c r="H126"/>
      <c r="I126"/>
      <c r="J126"/>
      <c r="K126"/>
      <c r="L126"/>
    </row>
    <row r="127" spans="3:12" ht="20.149999999999999" customHeight="1" x14ac:dyDescent="0.35">
      <c r="C127"/>
      <c r="D127"/>
      <c r="E127"/>
      <c r="G127"/>
      <c r="H127"/>
      <c r="I127"/>
      <c r="J127"/>
      <c r="K127"/>
      <c r="L127"/>
    </row>
    <row r="128" spans="3:12" ht="20.149999999999999" customHeight="1" x14ac:dyDescent="0.35">
      <c r="C128"/>
      <c r="D128"/>
      <c r="E128"/>
      <c r="G128"/>
      <c r="H128"/>
      <c r="I128"/>
      <c r="J128"/>
      <c r="K128"/>
      <c r="L128"/>
    </row>
    <row r="129" spans="3:12" ht="20.149999999999999" customHeight="1" x14ac:dyDescent="0.35">
      <c r="C129"/>
      <c r="D129"/>
      <c r="E129"/>
      <c r="G129"/>
      <c r="H129"/>
      <c r="I129"/>
      <c r="J129"/>
      <c r="K129"/>
      <c r="L129"/>
    </row>
    <row r="130" spans="3:12" ht="20.149999999999999" customHeight="1" x14ac:dyDescent="0.35">
      <c r="C130"/>
      <c r="D130"/>
      <c r="E130"/>
      <c r="G130"/>
      <c r="H130"/>
      <c r="I130"/>
      <c r="J130"/>
      <c r="K130"/>
      <c r="L130"/>
    </row>
    <row r="131" spans="3:12" ht="20.149999999999999" customHeight="1" x14ac:dyDescent="0.35">
      <c r="C131"/>
      <c r="D131"/>
      <c r="E131"/>
      <c r="G131"/>
      <c r="H131"/>
      <c r="I131"/>
      <c r="J131"/>
      <c r="K131"/>
      <c r="L131"/>
    </row>
    <row r="132" spans="3:12" ht="20.149999999999999" customHeight="1" x14ac:dyDescent="0.35">
      <c r="C132"/>
      <c r="D132"/>
      <c r="E132"/>
      <c r="G132"/>
      <c r="H132"/>
      <c r="I132"/>
      <c r="J132"/>
      <c r="K132"/>
      <c r="L132"/>
    </row>
    <row r="133" spans="3:12" ht="25.5" customHeight="1" x14ac:dyDescent="0.35">
      <c r="C133"/>
      <c r="D133"/>
      <c r="E133"/>
      <c r="G133"/>
      <c r="H133"/>
      <c r="I133"/>
      <c r="J133"/>
      <c r="K133"/>
      <c r="L133"/>
    </row>
    <row r="134" spans="3:12" ht="20.149999999999999" customHeight="1" x14ac:dyDescent="0.35">
      <c r="C134"/>
      <c r="D134"/>
      <c r="E134"/>
      <c r="G134"/>
      <c r="H134"/>
      <c r="I134"/>
      <c r="J134"/>
      <c r="K134"/>
      <c r="L134"/>
    </row>
    <row r="135" spans="3:12" ht="20.149999999999999" customHeight="1" x14ac:dyDescent="0.35">
      <c r="C135"/>
      <c r="D135"/>
      <c r="E135"/>
      <c r="G135"/>
      <c r="H135"/>
      <c r="I135"/>
      <c r="J135"/>
      <c r="K135"/>
      <c r="L135"/>
    </row>
    <row r="136" spans="3:12" ht="20.149999999999999" customHeight="1" x14ac:dyDescent="0.35">
      <c r="C136"/>
      <c r="D136"/>
      <c r="E136"/>
      <c r="G136"/>
      <c r="H136"/>
      <c r="I136"/>
      <c r="J136"/>
      <c r="K136"/>
      <c r="L136"/>
    </row>
    <row r="137" spans="3:12" ht="20.149999999999999" customHeight="1" x14ac:dyDescent="0.35">
      <c r="C137"/>
      <c r="D137"/>
      <c r="E137"/>
      <c r="G137"/>
      <c r="H137"/>
      <c r="I137"/>
      <c r="J137"/>
      <c r="K137"/>
      <c r="L137"/>
    </row>
    <row r="138" spans="3:12" ht="20.149999999999999" customHeight="1" x14ac:dyDescent="0.35">
      <c r="C138"/>
      <c r="D138"/>
      <c r="E138"/>
      <c r="G138"/>
      <c r="H138"/>
      <c r="I138"/>
      <c r="J138"/>
      <c r="K138"/>
      <c r="L138"/>
    </row>
    <row r="139" spans="3:12" ht="20.149999999999999" customHeight="1" x14ac:dyDescent="0.35">
      <c r="C139"/>
      <c r="D139"/>
      <c r="E139"/>
      <c r="G139"/>
      <c r="H139"/>
      <c r="I139"/>
      <c r="J139"/>
      <c r="K139"/>
      <c r="L139"/>
    </row>
    <row r="140" spans="3:12" ht="20.149999999999999" customHeight="1" x14ac:dyDescent="0.35">
      <c r="C140"/>
      <c r="D140"/>
      <c r="E140"/>
      <c r="G140"/>
      <c r="H140"/>
      <c r="I140"/>
      <c r="J140"/>
      <c r="K140"/>
      <c r="L140"/>
    </row>
    <row r="141" spans="3:12" ht="20.149999999999999" customHeight="1" x14ac:dyDescent="0.35">
      <c r="C141"/>
      <c r="D141"/>
      <c r="E141"/>
      <c r="G141"/>
      <c r="H141"/>
      <c r="I141"/>
      <c r="J141"/>
      <c r="K141"/>
      <c r="L141"/>
    </row>
    <row r="142" spans="3:12" ht="20.149999999999999" customHeight="1" x14ac:dyDescent="0.35">
      <c r="C142"/>
      <c r="D142"/>
      <c r="E142"/>
      <c r="G142"/>
      <c r="H142"/>
      <c r="I142"/>
      <c r="J142"/>
      <c r="K142"/>
      <c r="L142"/>
    </row>
    <row r="143" spans="3:12" ht="20.149999999999999" customHeight="1" x14ac:dyDescent="0.35">
      <c r="C143"/>
      <c r="D143"/>
      <c r="E143"/>
      <c r="G143"/>
      <c r="H143"/>
      <c r="I143"/>
      <c r="J143"/>
      <c r="K143"/>
      <c r="L143"/>
    </row>
    <row r="144" spans="3:12" ht="20.149999999999999" customHeight="1" x14ac:dyDescent="0.35">
      <c r="C144"/>
      <c r="D144"/>
      <c r="E144"/>
      <c r="G144"/>
      <c r="H144"/>
      <c r="I144"/>
      <c r="J144"/>
      <c r="K144"/>
      <c r="L144"/>
    </row>
    <row r="145" spans="3:12" ht="20.149999999999999" customHeight="1" x14ac:dyDescent="0.35">
      <c r="C145"/>
      <c r="D145"/>
      <c r="E145"/>
      <c r="G145"/>
      <c r="H145"/>
      <c r="I145"/>
      <c r="J145"/>
      <c r="K145"/>
      <c r="L145"/>
    </row>
    <row r="146" spans="3:12" ht="20.149999999999999" customHeight="1" x14ac:dyDescent="0.35">
      <c r="C146"/>
      <c r="D146"/>
      <c r="E146"/>
      <c r="G146"/>
      <c r="H146"/>
      <c r="I146"/>
      <c r="J146"/>
      <c r="K146"/>
      <c r="L146"/>
    </row>
    <row r="147" spans="3:12" ht="20.149999999999999" customHeight="1" x14ac:dyDescent="0.35">
      <c r="C147"/>
      <c r="D147"/>
      <c r="E147"/>
      <c r="G147"/>
      <c r="H147"/>
      <c r="I147"/>
      <c r="J147"/>
      <c r="K147"/>
      <c r="L147"/>
    </row>
    <row r="148" spans="3:12" ht="20.149999999999999" customHeight="1" x14ac:dyDescent="0.35">
      <c r="C148"/>
      <c r="D148"/>
      <c r="E148"/>
      <c r="G148"/>
      <c r="H148"/>
      <c r="I148"/>
      <c r="J148"/>
      <c r="K148"/>
      <c r="L148"/>
    </row>
    <row r="149" spans="3:12" ht="20.149999999999999" customHeight="1" x14ac:dyDescent="0.35">
      <c r="C149"/>
      <c r="D149"/>
      <c r="E149"/>
      <c r="G149"/>
      <c r="H149"/>
      <c r="I149"/>
      <c r="J149"/>
      <c r="K149"/>
      <c r="L149"/>
    </row>
    <row r="150" spans="3:12" ht="20.149999999999999" customHeight="1" x14ac:dyDescent="0.35">
      <c r="C150"/>
      <c r="D150"/>
      <c r="E150"/>
      <c r="G150"/>
      <c r="H150"/>
      <c r="I150"/>
      <c r="J150"/>
      <c r="K150"/>
      <c r="L150"/>
    </row>
    <row r="151" spans="3:12" ht="20.149999999999999" customHeight="1" x14ac:dyDescent="0.35">
      <c r="C151"/>
      <c r="D151"/>
      <c r="E151"/>
      <c r="G151"/>
      <c r="H151"/>
      <c r="I151"/>
      <c r="J151"/>
      <c r="K151"/>
      <c r="L151"/>
    </row>
    <row r="152" spans="3:12" ht="20.149999999999999" customHeight="1" x14ac:dyDescent="0.35">
      <c r="C152"/>
      <c r="D152"/>
      <c r="E152"/>
      <c r="G152"/>
      <c r="H152"/>
      <c r="I152"/>
      <c r="J152"/>
      <c r="K152"/>
      <c r="L152"/>
    </row>
    <row r="153" spans="3:12" ht="20.149999999999999" customHeight="1" x14ac:dyDescent="0.35">
      <c r="C153"/>
      <c r="D153"/>
      <c r="E153"/>
      <c r="G153"/>
      <c r="H153"/>
      <c r="I153"/>
      <c r="J153"/>
      <c r="K153"/>
      <c r="L153"/>
    </row>
    <row r="154" spans="3:12" ht="20.149999999999999" customHeight="1" x14ac:dyDescent="0.35">
      <c r="C154"/>
      <c r="D154"/>
      <c r="E154"/>
      <c r="G154"/>
      <c r="H154"/>
      <c r="I154"/>
      <c r="J154"/>
      <c r="K154"/>
      <c r="L154"/>
    </row>
    <row r="155" spans="3:12" ht="20.149999999999999" customHeight="1" x14ac:dyDescent="0.35">
      <c r="C155"/>
      <c r="D155"/>
      <c r="E155"/>
      <c r="G155"/>
      <c r="H155"/>
      <c r="I155"/>
      <c r="J155"/>
      <c r="K155"/>
      <c r="L155"/>
    </row>
    <row r="156" spans="3:12" ht="20.149999999999999" customHeight="1" x14ac:dyDescent="0.35">
      <c r="C156"/>
      <c r="D156"/>
      <c r="E156"/>
      <c r="G156"/>
      <c r="H156"/>
      <c r="I156"/>
      <c r="J156"/>
      <c r="K156"/>
      <c r="L156"/>
    </row>
    <row r="157" spans="3:12" ht="20.149999999999999" customHeight="1" x14ac:dyDescent="0.35">
      <c r="C157"/>
      <c r="D157"/>
      <c r="E157"/>
      <c r="G157"/>
      <c r="H157"/>
      <c r="I157"/>
      <c r="J157"/>
      <c r="K157"/>
      <c r="L157"/>
    </row>
    <row r="158" spans="3:12" ht="20.149999999999999" customHeight="1" x14ac:dyDescent="0.35">
      <c r="C158"/>
      <c r="D158"/>
      <c r="E158"/>
      <c r="G158"/>
      <c r="H158"/>
      <c r="I158"/>
      <c r="J158"/>
      <c r="K158"/>
      <c r="L158"/>
    </row>
    <row r="159" spans="3:12" x14ac:dyDescent="0.35">
      <c r="C159"/>
      <c r="D159"/>
      <c r="E159"/>
      <c r="G159"/>
      <c r="H159"/>
      <c r="I159"/>
      <c r="J159"/>
      <c r="K159"/>
      <c r="L159"/>
    </row>
    <row r="160" spans="3:12" ht="20.149999999999999" customHeight="1" x14ac:dyDescent="0.35">
      <c r="C160"/>
      <c r="D160"/>
      <c r="E160"/>
      <c r="G160"/>
      <c r="H160"/>
      <c r="I160"/>
      <c r="J160"/>
      <c r="K160"/>
      <c r="L160"/>
    </row>
    <row r="162" spans="3:12" x14ac:dyDescent="0.35">
      <c r="C162"/>
      <c r="D162"/>
      <c r="E162"/>
      <c r="G162"/>
      <c r="H162"/>
      <c r="I162"/>
      <c r="J162"/>
      <c r="K162"/>
      <c r="L162"/>
    </row>
    <row r="163" spans="3:12" ht="20.149999999999999" customHeight="1" x14ac:dyDescent="0.35">
      <c r="C163"/>
      <c r="D163"/>
      <c r="E163"/>
      <c r="G163"/>
      <c r="H163"/>
      <c r="I163"/>
      <c r="J163"/>
      <c r="K163"/>
      <c r="L163"/>
    </row>
    <row r="164" spans="3:12" ht="20.149999999999999" customHeight="1" x14ac:dyDescent="0.35">
      <c r="C164"/>
      <c r="D164"/>
      <c r="E164"/>
      <c r="G164"/>
      <c r="H164"/>
      <c r="I164"/>
      <c r="J164"/>
      <c r="K164"/>
      <c r="L164"/>
    </row>
    <row r="165" spans="3:12" ht="20.149999999999999" customHeight="1" x14ac:dyDescent="0.35">
      <c r="C165"/>
      <c r="D165"/>
      <c r="E165"/>
      <c r="G165"/>
      <c r="H165"/>
      <c r="I165"/>
      <c r="J165"/>
      <c r="K165"/>
      <c r="L165"/>
    </row>
    <row r="166" spans="3:12" ht="20.149999999999999" customHeight="1" x14ac:dyDescent="0.35">
      <c r="C166"/>
      <c r="D166"/>
      <c r="E166"/>
      <c r="G166"/>
      <c r="H166"/>
      <c r="I166"/>
      <c r="J166"/>
      <c r="K166"/>
      <c r="L166"/>
    </row>
    <row r="167" spans="3:12" ht="20.149999999999999" customHeight="1" x14ac:dyDescent="0.35">
      <c r="C167"/>
      <c r="D167"/>
      <c r="E167"/>
      <c r="G167"/>
      <c r="H167"/>
      <c r="I167"/>
      <c r="J167"/>
      <c r="K167"/>
      <c r="L167"/>
    </row>
    <row r="168" spans="3:12" ht="20.149999999999999" customHeight="1" x14ac:dyDescent="0.35">
      <c r="C168"/>
      <c r="D168"/>
      <c r="E168"/>
      <c r="G168"/>
      <c r="H168"/>
      <c r="I168"/>
      <c r="J168"/>
      <c r="K168"/>
      <c r="L168"/>
    </row>
    <row r="169" spans="3:12" ht="20.149999999999999" customHeight="1" x14ac:dyDescent="0.35">
      <c r="C169"/>
      <c r="D169"/>
      <c r="E169"/>
      <c r="G169"/>
      <c r="H169"/>
      <c r="I169"/>
      <c r="J169"/>
      <c r="K169"/>
      <c r="L169"/>
    </row>
    <row r="170" spans="3:12" ht="20.149999999999999" customHeight="1" x14ac:dyDescent="0.35">
      <c r="C170"/>
      <c r="D170"/>
      <c r="E170"/>
      <c r="G170"/>
      <c r="H170"/>
      <c r="I170"/>
      <c r="J170"/>
      <c r="K170"/>
      <c r="L170"/>
    </row>
    <row r="171" spans="3:12" ht="20.149999999999999" customHeight="1" x14ac:dyDescent="0.35">
      <c r="C171"/>
      <c r="D171"/>
      <c r="E171"/>
      <c r="G171"/>
      <c r="H171"/>
      <c r="I171"/>
      <c r="J171"/>
      <c r="K171"/>
      <c r="L171"/>
    </row>
    <row r="172" spans="3:12" ht="20.149999999999999" customHeight="1" x14ac:dyDescent="0.35">
      <c r="C172"/>
      <c r="D172"/>
      <c r="E172"/>
      <c r="G172"/>
      <c r="H172"/>
      <c r="I172"/>
      <c r="J172"/>
      <c r="K172"/>
      <c r="L172"/>
    </row>
    <row r="173" spans="3:12" ht="20.149999999999999" customHeight="1" x14ac:dyDescent="0.35">
      <c r="C173"/>
      <c r="D173"/>
      <c r="E173"/>
      <c r="G173"/>
      <c r="H173"/>
      <c r="I173"/>
      <c r="J173"/>
      <c r="K173"/>
      <c r="L173"/>
    </row>
    <row r="174" spans="3:12" ht="20.149999999999999" customHeight="1" x14ac:dyDescent="0.35">
      <c r="C174"/>
      <c r="D174"/>
      <c r="E174"/>
      <c r="G174"/>
      <c r="H174"/>
      <c r="I174"/>
      <c r="J174"/>
      <c r="K174"/>
      <c r="L174"/>
    </row>
    <row r="175" spans="3:12" ht="20.149999999999999" customHeight="1" x14ac:dyDescent="0.35">
      <c r="C175"/>
      <c r="D175"/>
      <c r="E175"/>
      <c r="G175"/>
      <c r="H175"/>
      <c r="I175"/>
      <c r="J175"/>
      <c r="K175"/>
      <c r="L175"/>
    </row>
    <row r="176" spans="3:12" ht="20.149999999999999" customHeight="1" x14ac:dyDescent="0.35">
      <c r="C176"/>
      <c r="D176"/>
      <c r="E176"/>
      <c r="G176"/>
      <c r="H176"/>
      <c r="I176"/>
      <c r="J176"/>
      <c r="K176"/>
      <c r="L176"/>
    </row>
    <row r="177" spans="3:12" ht="20.149999999999999" customHeight="1" x14ac:dyDescent="0.35">
      <c r="C177"/>
      <c r="D177"/>
      <c r="E177"/>
      <c r="G177"/>
      <c r="H177"/>
      <c r="I177"/>
      <c r="J177"/>
      <c r="K177"/>
      <c r="L177"/>
    </row>
    <row r="178" spans="3:12" x14ac:dyDescent="0.35">
      <c r="C178"/>
      <c r="D178"/>
      <c r="E178"/>
      <c r="G178"/>
      <c r="H178"/>
      <c r="I178"/>
      <c r="J178"/>
      <c r="K178"/>
      <c r="L178"/>
    </row>
    <row r="179" spans="3:12" ht="20.149999999999999" customHeight="1" x14ac:dyDescent="0.35">
      <c r="C179"/>
      <c r="D179"/>
      <c r="E179"/>
      <c r="G179"/>
      <c r="H179"/>
      <c r="I179"/>
      <c r="J179"/>
      <c r="K179"/>
      <c r="L179"/>
    </row>
  </sheetData>
  <sortState ref="A22:M26">
    <sortCondition descending="1" ref="L22"/>
  </sortState>
  <mergeCells count="9">
    <mergeCell ref="C30:D30"/>
    <mergeCell ref="C31:D31"/>
    <mergeCell ref="C29:D29"/>
    <mergeCell ref="C11:D11"/>
    <mergeCell ref="C12:D12"/>
    <mergeCell ref="C13:D13"/>
    <mergeCell ref="C14:D14"/>
    <mergeCell ref="C15:D15"/>
    <mergeCell ref="C16:D16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do 8 let</vt:lpstr>
      <vt:lpstr>Kategorie do 10 let</vt:lpstr>
      <vt:lpstr>Kategorie do 12 let</vt:lpstr>
      <vt:lpstr>Kategorie do 14 let</vt:lpstr>
      <vt:lpstr>Kategorie do 16 let</vt:lpstr>
      <vt:lpstr>Kategorie do 18 let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Havlicek</dc:creator>
  <cp:lastModifiedBy>Jiri Havlicek</cp:lastModifiedBy>
  <cp:lastPrinted>2016-04-17T22:05:25Z</cp:lastPrinted>
  <dcterms:created xsi:type="dcterms:W3CDTF">2016-01-19T19:15:22Z</dcterms:created>
  <dcterms:modified xsi:type="dcterms:W3CDTF">2016-04-21T22:27:06Z</dcterms:modified>
</cp:coreProperties>
</file>